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 " sheetId="3" r:id="rId1"/>
  </sheets>
  <definedNames>
    <definedName name="_xlnm._FilterDatabase" localSheetId="0" hidden="1">'sheet1 '!$A$2:$M$48</definedName>
    <definedName name="_xlnm.Print_Titles" localSheetId="0">'sheet1 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<sst xmlns="http://schemas.openxmlformats.org/spreadsheetml/2006/main" count="316" uniqueCount="166">
  <si>
    <t>嵩明县2025年事业单位公开选调工作人员综合成绩及进入考察体检人员名单</t>
  </si>
  <si>
    <t>序号</t>
  </si>
  <si>
    <t>主管部门</t>
  </si>
  <si>
    <t>选调单位</t>
  </si>
  <si>
    <t>岗位代码</t>
  </si>
  <si>
    <t>岗位名称</t>
  </si>
  <si>
    <t>准考证号</t>
  </si>
  <si>
    <t>笔试成绩</t>
  </si>
  <si>
    <t>折算笔试成绩</t>
  </si>
  <si>
    <t>面试成绩</t>
  </si>
  <si>
    <t>折算面试成绩</t>
  </si>
  <si>
    <t>综合成绩</t>
  </si>
  <si>
    <t>综合成绩排名</t>
  </si>
  <si>
    <t>是否进入考察体检</t>
  </si>
  <si>
    <t>嵩明县农业农村局</t>
  </si>
  <si>
    <t>嵩明县畜牧渔业发展中心</t>
  </si>
  <si>
    <t>sm2025001</t>
  </si>
  <si>
    <t>畜牧兽医岗</t>
  </si>
  <si>
    <t>69010100125</t>
  </si>
  <si>
    <t>82.42</t>
  </si>
  <si>
    <t>是</t>
  </si>
  <si>
    <t>69010100213</t>
  </si>
  <si>
    <t>76.42</t>
  </si>
  <si>
    <r>
      <rPr>
        <sz val="11"/>
        <color theme="1"/>
        <rFont val="仿宋_GB2312"/>
        <charset val="134"/>
      </rPr>
      <t>嵩明县</t>
    </r>
    <r>
      <rPr>
        <sz val="11"/>
        <color rgb="FF000000"/>
        <rFont val="仿宋_GB2312"/>
        <charset val="134"/>
      </rPr>
      <t>交通运输局</t>
    </r>
  </si>
  <si>
    <t>嵩明县综合交通运输事业发展中心</t>
  </si>
  <si>
    <t>sm2025002</t>
  </si>
  <si>
    <t>工程管理岗</t>
  </si>
  <si>
    <t>69010100133</t>
  </si>
  <si>
    <t>83.30</t>
  </si>
  <si>
    <t>嵩明县自然资源局</t>
  </si>
  <si>
    <t>嵩明县不动产登记中心</t>
  </si>
  <si>
    <t>sm2025003</t>
  </si>
  <si>
    <t>不动产登记岗</t>
  </si>
  <si>
    <t>69010100124</t>
  </si>
  <si>
    <t>84.04</t>
  </si>
  <si>
    <t>69010100216</t>
  </si>
  <si>
    <t>80.88</t>
  </si>
  <si>
    <t>嵩明县发展和改革局</t>
  </si>
  <si>
    <t>嵩明县数字经济发展中心</t>
  </si>
  <si>
    <t>sm2025004</t>
  </si>
  <si>
    <t>项目管理岗</t>
  </si>
  <si>
    <t>69010100109</t>
  </si>
  <si>
    <t>82.98</t>
  </si>
  <si>
    <t>69010100126</t>
  </si>
  <si>
    <t>84.78</t>
  </si>
  <si>
    <t>嵩明县水务局</t>
  </si>
  <si>
    <t>嵩明县水务发展服务中心</t>
  </si>
  <si>
    <t>sm2025005</t>
  </si>
  <si>
    <t>水利工程岗</t>
  </si>
  <si>
    <t>69010100222</t>
  </si>
  <si>
    <t>82.92</t>
  </si>
  <si>
    <t>69010100117</t>
  </si>
  <si>
    <t>80.48</t>
  </si>
  <si>
    <t>嵩明县商务和投资促进局</t>
  </si>
  <si>
    <t>嵩明县招商服务中心</t>
  </si>
  <si>
    <t>sm2025006</t>
  </si>
  <si>
    <t>招商服务岗</t>
  </si>
  <si>
    <t>69010100230</t>
  </si>
  <si>
    <t>76.22</t>
  </si>
  <si>
    <t>69010100103</t>
  </si>
  <si>
    <t>75.26</t>
  </si>
  <si>
    <t>嵩明职教新城管理委员会</t>
  </si>
  <si>
    <t>sm2025007</t>
  </si>
  <si>
    <t>规划建设管理岗</t>
  </si>
  <si>
    <t>69010100107</t>
  </si>
  <si>
    <t>74.10</t>
  </si>
  <si>
    <t>69010100207</t>
  </si>
  <si>
    <t>71.32</t>
  </si>
  <si>
    <t>sm2025008</t>
  </si>
  <si>
    <t>项目服务管理岗</t>
  </si>
  <si>
    <t>69010100123</t>
  </si>
  <si>
    <t>82.28</t>
  </si>
  <si>
    <t>69010100210</t>
  </si>
  <si>
    <t>75.50</t>
  </si>
  <si>
    <t>嵩明杨林经济技术开发区管理委员会</t>
  </si>
  <si>
    <t>嵩明杨林经济技术开发区综合服务中心</t>
  </si>
  <si>
    <t>sm2025009</t>
  </si>
  <si>
    <t>规划建设岗</t>
  </si>
  <si>
    <t>69010100220</t>
  </si>
  <si>
    <t>84.30</t>
  </si>
  <si>
    <t>69010100209</t>
  </si>
  <si>
    <t>81.50</t>
  </si>
  <si>
    <t>69010100202</t>
  </si>
  <si>
    <t>84.40</t>
  </si>
  <si>
    <t>69010100224</t>
  </si>
  <si>
    <t>81.90</t>
  </si>
  <si>
    <t>69010100204</t>
  </si>
  <si>
    <t>85.60</t>
  </si>
  <si>
    <t>69010100219</t>
  </si>
  <si>
    <t>80.10</t>
  </si>
  <si>
    <t>69010100130</t>
  </si>
  <si>
    <t>76.40</t>
  </si>
  <si>
    <t>云南省花卉示范园区管理委员会</t>
  </si>
  <si>
    <t>sm2025010</t>
  </si>
  <si>
    <t>产业发展岗</t>
  </si>
  <si>
    <t>69010100129</t>
  </si>
  <si>
    <t>80.62</t>
  </si>
  <si>
    <t>69010100127</t>
  </si>
  <si>
    <t>75.80</t>
  </si>
  <si>
    <t>嵩明县卫生健康局</t>
  </si>
  <si>
    <t>嵩明县疾病预防控制中心</t>
  </si>
  <si>
    <t>sm2025012</t>
  </si>
  <si>
    <t>预防医学岗</t>
  </si>
  <si>
    <t>69050200301</t>
  </si>
  <si>
    <t>82.30</t>
  </si>
  <si>
    <t>69050200321</t>
  </si>
  <si>
    <t>81.60</t>
  </si>
  <si>
    <t>69050200311</t>
  </si>
  <si>
    <t>77.70</t>
  </si>
  <si>
    <t>69050200315</t>
  </si>
  <si>
    <t>79.40</t>
  </si>
  <si>
    <t>sm2025013</t>
  </si>
  <si>
    <t>卫生检验与检疫岗</t>
  </si>
  <si>
    <t>69050200316</t>
  </si>
  <si>
    <t>78.70</t>
  </si>
  <si>
    <t>69050200320</t>
  </si>
  <si>
    <t>80.50</t>
  </si>
  <si>
    <t>嵩明县妇幼健康服务中心</t>
  </si>
  <si>
    <t>sm2025014</t>
  </si>
  <si>
    <t>西医临床岗</t>
  </si>
  <si>
    <t>69050200312</t>
  </si>
  <si>
    <t>82.00</t>
  </si>
  <si>
    <t>69050200310</t>
  </si>
  <si>
    <t>80.70</t>
  </si>
  <si>
    <t>69050200302</t>
  </si>
  <si>
    <t>82.20</t>
  </si>
  <si>
    <t>69050200318</t>
  </si>
  <si>
    <t>79.60</t>
  </si>
  <si>
    <t>嵩明县小街镇中心卫生院</t>
  </si>
  <si>
    <t>sm2025015</t>
  </si>
  <si>
    <t>69050200307</t>
  </si>
  <si>
    <t>79.00</t>
  </si>
  <si>
    <t>69050200317</t>
  </si>
  <si>
    <t>76.00</t>
  </si>
  <si>
    <t>嵩明县教育体育局</t>
  </si>
  <si>
    <t>嵩明县教育体育局下属高中学校</t>
  </si>
  <si>
    <t>sm2025018</t>
  </si>
  <si>
    <t>高中数学</t>
  </si>
  <si>
    <t>69040300415</t>
  </si>
  <si>
    <t>80.60</t>
  </si>
  <si>
    <t>sm2025019</t>
  </si>
  <si>
    <t>高中物理</t>
  </si>
  <si>
    <t>69040300403</t>
  </si>
  <si>
    <t>81.42</t>
  </si>
  <si>
    <t>69040300412</t>
  </si>
  <si>
    <t>缺考</t>
  </si>
  <si>
    <t>嵩明县教育体育局下属初中学校</t>
  </si>
  <si>
    <t>sm2025020</t>
  </si>
  <si>
    <t>初中数学</t>
  </si>
  <si>
    <t>69040300407</t>
  </si>
  <si>
    <t>82.12</t>
  </si>
  <si>
    <t>sm2025021</t>
  </si>
  <si>
    <t>初中物理</t>
  </si>
  <si>
    <t>69040300416</t>
  </si>
  <si>
    <t>82.32</t>
  </si>
  <si>
    <t>69040300405</t>
  </si>
  <si>
    <t>77.14</t>
  </si>
  <si>
    <t>嵩明县县直机关幼儿园</t>
  </si>
  <si>
    <t>sm2025022</t>
  </si>
  <si>
    <t>幼儿教师</t>
  </si>
  <si>
    <t>69040300413</t>
  </si>
  <si>
    <t>82.82</t>
  </si>
  <si>
    <t>69040300401</t>
  </si>
  <si>
    <t>80.06</t>
  </si>
  <si>
    <t>69040300409</t>
  </si>
  <si>
    <t>69040300417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</si>
</sst>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等线"/>
      <charset val="134"/>
      <scheme val="minor"/>
    </font>
    <font>
      <sz val="14"/>
      <color theme="1"/>
      <name val="等线"/>
      <charset val="134"/>
      <scheme val="minor"/>
    </font>
    <font>
      <sz val="11"/>
      <color theme="1"/>
      <name val="仿宋_GB2312"/>
      <charset val="134"/>
    </font>
    <font>
      <sz val="11"/>
      <color rgb="FF000000"/>
      <name val="仿宋_GB2312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left" vertical="center" wrapText="1"/>
    </xf>
    <xf numFmtId="0" fontId="1" fillId="0" borderId="0" xfId="0" applyNumberFormat="1" applyFont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8"/>
  <sheetViews>
    <sheetView tabSelected="1" workbookViewId="0">
      <selection activeCell="K12" sqref="K12"/>
    </sheetView>
  </sheetViews>
  <sheetFormatPr defaultColWidth="9" defaultRowHeight="14.25"/>
  <cols>
    <col min="1" max="1" width="6.40833333333333" style="2" customWidth="1"/>
    <col min="2" max="2" width="33.15" customWidth="1"/>
    <col min="3" max="3" width="35.4333333333333" customWidth="1"/>
    <col min="4" max="4" width="10.4333333333333" customWidth="1"/>
    <col min="5" max="5" width="20.1083333333333" style="2" customWidth="1"/>
    <col min="6" max="6" width="14.3416666666667" style="2" customWidth="1"/>
    <col min="7" max="7" width="9" style="2"/>
    <col min="8" max="8" width="9.625" style="2" customWidth="1"/>
    <col min="9" max="9" width="8.625" style="2" customWidth="1"/>
    <col min="10" max="10" width="9.875" style="2" customWidth="1"/>
    <col min="11" max="11" width="9.375" style="2" customWidth="1"/>
    <col min="12" max="12" width="7.375" style="3" customWidth="1"/>
    <col min="13" max="13" width="9.875" customWidth="1"/>
  </cols>
  <sheetData>
    <row r="1" ht="22" customHeight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10"/>
    </row>
    <row r="2" ht="29" customHeight="1" spans="1:13">
      <c r="A2" s="5" t="s">
        <v>1</v>
      </c>
      <c r="B2" s="6" t="s">
        <v>2</v>
      </c>
      <c r="C2" s="6" t="s">
        <v>3</v>
      </c>
      <c r="D2" s="6" t="s">
        <v>4</v>
      </c>
      <c r="E2" s="5" t="s">
        <v>5</v>
      </c>
      <c r="F2" s="5" t="s">
        <v>6</v>
      </c>
      <c r="G2" s="5" t="s">
        <v>7</v>
      </c>
      <c r="H2" s="7" t="s">
        <v>8</v>
      </c>
      <c r="I2" s="7" t="s">
        <v>9</v>
      </c>
      <c r="J2" s="7" t="s">
        <v>10</v>
      </c>
      <c r="K2" s="5" t="s">
        <v>11</v>
      </c>
      <c r="L2" s="11" t="s">
        <v>12</v>
      </c>
      <c r="M2" s="11" t="s">
        <v>13</v>
      </c>
    </row>
    <row r="3" spans="1:13">
      <c r="A3" s="5">
        <v>1</v>
      </c>
      <c r="B3" s="6" t="s">
        <v>14</v>
      </c>
      <c r="C3" s="6" t="s">
        <v>15</v>
      </c>
      <c r="D3" s="6" t="s">
        <v>16</v>
      </c>
      <c r="E3" s="5" t="s">
        <v>17</v>
      </c>
      <c r="F3" s="5" t="s">
        <v>18</v>
      </c>
      <c r="G3" s="8">
        <v>74.75</v>
      </c>
      <c r="H3" s="8">
        <v>29.9</v>
      </c>
      <c r="I3" s="8" t="s">
        <v>19</v>
      </c>
      <c r="J3" s="8">
        <v>49.45</v>
      </c>
      <c r="K3" s="8">
        <f>H3+J3</f>
        <v>79.35</v>
      </c>
      <c r="L3" s="12">
        <v>1</v>
      </c>
      <c r="M3" s="5" t="s">
        <v>20</v>
      </c>
    </row>
    <row r="4" spans="1:13">
      <c r="A4" s="5">
        <v>2</v>
      </c>
      <c r="B4" s="6" t="s">
        <v>14</v>
      </c>
      <c r="C4" s="6" t="s">
        <v>15</v>
      </c>
      <c r="D4" s="6" t="s">
        <v>16</v>
      </c>
      <c r="E4" s="5" t="s">
        <v>17</v>
      </c>
      <c r="F4" s="5" t="s">
        <v>21</v>
      </c>
      <c r="G4" s="8">
        <v>68.3</v>
      </c>
      <c r="H4" s="8">
        <v>27.32</v>
      </c>
      <c r="I4" s="8" t="s">
        <v>22</v>
      </c>
      <c r="J4" s="8">
        <v>45.85</v>
      </c>
      <c r="K4" s="8">
        <f t="shared" ref="K4:K48" si="0">H4+J4</f>
        <v>73.17</v>
      </c>
      <c r="L4" s="12">
        <v>2</v>
      </c>
      <c r="M4" s="5"/>
    </row>
    <row r="5" spans="1:13">
      <c r="A5" s="5">
        <v>3</v>
      </c>
      <c r="B5" s="6" t="s">
        <v>23</v>
      </c>
      <c r="C5" s="6" t="s">
        <v>24</v>
      </c>
      <c r="D5" s="6" t="s">
        <v>25</v>
      </c>
      <c r="E5" s="5" t="s">
        <v>26</v>
      </c>
      <c r="F5" s="5" t="s">
        <v>27</v>
      </c>
      <c r="G5" s="8">
        <v>75.45</v>
      </c>
      <c r="H5" s="8">
        <v>30.18</v>
      </c>
      <c r="I5" s="8" t="s">
        <v>28</v>
      </c>
      <c r="J5" s="8">
        <v>49.98</v>
      </c>
      <c r="K5" s="8">
        <f t="shared" si="0"/>
        <v>80.16</v>
      </c>
      <c r="L5" s="12">
        <v>1</v>
      </c>
      <c r="M5" s="5" t="s">
        <v>20</v>
      </c>
    </row>
    <row r="6" spans="1:13">
      <c r="A6" s="5">
        <v>4</v>
      </c>
      <c r="B6" s="9" t="s">
        <v>29</v>
      </c>
      <c r="C6" s="9" t="s">
        <v>30</v>
      </c>
      <c r="D6" s="6" t="s">
        <v>31</v>
      </c>
      <c r="E6" s="5" t="s">
        <v>32</v>
      </c>
      <c r="F6" s="5" t="s">
        <v>33</v>
      </c>
      <c r="G6" s="8">
        <v>75.3</v>
      </c>
      <c r="H6" s="8">
        <v>30.12</v>
      </c>
      <c r="I6" s="8" t="s">
        <v>34</v>
      </c>
      <c r="J6" s="8">
        <v>50.42</v>
      </c>
      <c r="K6" s="8">
        <f t="shared" si="0"/>
        <v>80.54</v>
      </c>
      <c r="L6" s="12">
        <v>1</v>
      </c>
      <c r="M6" s="5" t="s">
        <v>20</v>
      </c>
    </row>
    <row r="7" spans="1:13">
      <c r="A7" s="5">
        <v>5</v>
      </c>
      <c r="B7" s="9" t="s">
        <v>29</v>
      </c>
      <c r="C7" s="9" t="s">
        <v>30</v>
      </c>
      <c r="D7" s="6" t="s">
        <v>31</v>
      </c>
      <c r="E7" s="5" t="s">
        <v>32</v>
      </c>
      <c r="F7" s="5" t="s">
        <v>35</v>
      </c>
      <c r="G7" s="8">
        <v>72.55</v>
      </c>
      <c r="H7" s="8">
        <v>29.02</v>
      </c>
      <c r="I7" s="8" t="s">
        <v>36</v>
      </c>
      <c r="J7" s="8">
        <v>48.53</v>
      </c>
      <c r="K7" s="8">
        <f t="shared" si="0"/>
        <v>77.55</v>
      </c>
      <c r="L7" s="12">
        <v>2</v>
      </c>
      <c r="M7" s="5"/>
    </row>
    <row r="8" spans="1:13">
      <c r="A8" s="5">
        <v>6</v>
      </c>
      <c r="B8" s="6" t="s">
        <v>37</v>
      </c>
      <c r="C8" s="6" t="s">
        <v>38</v>
      </c>
      <c r="D8" s="6" t="s">
        <v>39</v>
      </c>
      <c r="E8" s="5" t="s">
        <v>40</v>
      </c>
      <c r="F8" s="5" t="s">
        <v>41</v>
      </c>
      <c r="G8" s="8">
        <v>80.6</v>
      </c>
      <c r="H8" s="8">
        <v>32.24</v>
      </c>
      <c r="I8" s="8" t="s">
        <v>42</v>
      </c>
      <c r="J8" s="8">
        <v>49.79</v>
      </c>
      <c r="K8" s="8">
        <f t="shared" si="0"/>
        <v>82.03</v>
      </c>
      <c r="L8" s="12">
        <v>1</v>
      </c>
      <c r="M8" s="5" t="s">
        <v>20</v>
      </c>
    </row>
    <row r="9" spans="1:13">
      <c r="A9" s="5">
        <v>7</v>
      </c>
      <c r="B9" s="6" t="s">
        <v>37</v>
      </c>
      <c r="C9" s="6" t="s">
        <v>38</v>
      </c>
      <c r="D9" s="6" t="s">
        <v>39</v>
      </c>
      <c r="E9" s="5" t="s">
        <v>40</v>
      </c>
      <c r="F9" s="5" t="s">
        <v>43</v>
      </c>
      <c r="G9" s="8">
        <v>73.75</v>
      </c>
      <c r="H9" s="8">
        <v>29.5</v>
      </c>
      <c r="I9" s="8" t="s">
        <v>44</v>
      </c>
      <c r="J9" s="8">
        <v>50.87</v>
      </c>
      <c r="K9" s="8">
        <f t="shared" si="0"/>
        <v>80.37</v>
      </c>
      <c r="L9" s="12">
        <v>2</v>
      </c>
      <c r="M9" s="5"/>
    </row>
    <row r="10" spans="1:13">
      <c r="A10" s="5">
        <v>8</v>
      </c>
      <c r="B10" s="6" t="s">
        <v>45</v>
      </c>
      <c r="C10" s="6" t="s">
        <v>46</v>
      </c>
      <c r="D10" s="6" t="s">
        <v>47</v>
      </c>
      <c r="E10" s="5" t="s">
        <v>48</v>
      </c>
      <c r="F10" s="5" t="s">
        <v>49</v>
      </c>
      <c r="G10" s="8">
        <v>80.8</v>
      </c>
      <c r="H10" s="8">
        <v>32.32</v>
      </c>
      <c r="I10" s="8" t="s">
        <v>50</v>
      </c>
      <c r="J10" s="8">
        <v>49.75</v>
      </c>
      <c r="K10" s="8">
        <f t="shared" si="0"/>
        <v>82.07</v>
      </c>
      <c r="L10" s="12">
        <v>1</v>
      </c>
      <c r="M10" s="5" t="s">
        <v>20</v>
      </c>
    </row>
    <row r="11" spans="1:13">
      <c r="A11" s="5">
        <v>9</v>
      </c>
      <c r="B11" s="6" t="s">
        <v>45</v>
      </c>
      <c r="C11" s="6" t="s">
        <v>46</v>
      </c>
      <c r="D11" s="6" t="s">
        <v>47</v>
      </c>
      <c r="E11" s="5" t="s">
        <v>48</v>
      </c>
      <c r="F11" s="5" t="s">
        <v>51</v>
      </c>
      <c r="G11" s="8">
        <v>77.35</v>
      </c>
      <c r="H11" s="8">
        <v>30.94</v>
      </c>
      <c r="I11" s="8" t="s">
        <v>52</v>
      </c>
      <c r="J11" s="8">
        <v>48.29</v>
      </c>
      <c r="K11" s="8">
        <f t="shared" si="0"/>
        <v>79.23</v>
      </c>
      <c r="L11" s="12">
        <v>2</v>
      </c>
      <c r="M11" s="5"/>
    </row>
    <row r="12" spans="1:13">
      <c r="A12" s="5">
        <v>10</v>
      </c>
      <c r="B12" s="6" t="s">
        <v>53</v>
      </c>
      <c r="C12" s="6" t="s">
        <v>54</v>
      </c>
      <c r="D12" s="6" t="s">
        <v>55</v>
      </c>
      <c r="E12" s="5" t="s">
        <v>56</v>
      </c>
      <c r="F12" s="5" t="s">
        <v>57</v>
      </c>
      <c r="G12" s="8">
        <v>82</v>
      </c>
      <c r="H12" s="8">
        <v>32.8</v>
      </c>
      <c r="I12" s="8" t="s">
        <v>58</v>
      </c>
      <c r="J12" s="8">
        <v>45.73</v>
      </c>
      <c r="K12" s="8">
        <f t="shared" si="0"/>
        <v>78.53</v>
      </c>
      <c r="L12" s="12">
        <v>1</v>
      </c>
      <c r="M12" s="5" t="s">
        <v>20</v>
      </c>
    </row>
    <row r="13" spans="1:13">
      <c r="A13" s="5">
        <v>11</v>
      </c>
      <c r="B13" s="6" t="s">
        <v>53</v>
      </c>
      <c r="C13" s="6" t="s">
        <v>54</v>
      </c>
      <c r="D13" s="6" t="s">
        <v>55</v>
      </c>
      <c r="E13" s="5" t="s">
        <v>56</v>
      </c>
      <c r="F13" s="5" t="s">
        <v>59</v>
      </c>
      <c r="G13" s="8">
        <v>72.15</v>
      </c>
      <c r="H13" s="8">
        <v>28.86</v>
      </c>
      <c r="I13" s="8" t="s">
        <v>60</v>
      </c>
      <c r="J13" s="8">
        <v>45.16</v>
      </c>
      <c r="K13" s="8">
        <f t="shared" si="0"/>
        <v>74.02</v>
      </c>
      <c r="L13" s="12">
        <v>2</v>
      </c>
      <c r="M13" s="5"/>
    </row>
    <row r="14" spans="1:13">
      <c r="A14" s="5">
        <v>12</v>
      </c>
      <c r="B14" s="6" t="s">
        <v>61</v>
      </c>
      <c r="C14" s="6" t="s">
        <v>61</v>
      </c>
      <c r="D14" s="6" t="s">
        <v>62</v>
      </c>
      <c r="E14" s="5" t="s">
        <v>63</v>
      </c>
      <c r="F14" s="5" t="s">
        <v>64</v>
      </c>
      <c r="G14" s="8">
        <v>75.5</v>
      </c>
      <c r="H14" s="8">
        <v>30.2</v>
      </c>
      <c r="I14" s="8" t="s">
        <v>65</v>
      </c>
      <c r="J14" s="8">
        <v>44.46</v>
      </c>
      <c r="K14" s="8">
        <f t="shared" si="0"/>
        <v>74.66</v>
      </c>
      <c r="L14" s="12">
        <v>1</v>
      </c>
      <c r="M14" s="5" t="s">
        <v>20</v>
      </c>
    </row>
    <row r="15" spans="1:13">
      <c r="A15" s="5">
        <v>13</v>
      </c>
      <c r="B15" s="6" t="s">
        <v>61</v>
      </c>
      <c r="C15" s="6" t="s">
        <v>61</v>
      </c>
      <c r="D15" s="6" t="s">
        <v>62</v>
      </c>
      <c r="E15" s="5" t="s">
        <v>63</v>
      </c>
      <c r="F15" s="5" t="s">
        <v>66</v>
      </c>
      <c r="G15" s="8">
        <v>54.3</v>
      </c>
      <c r="H15" s="8">
        <v>21.72</v>
      </c>
      <c r="I15" s="8" t="s">
        <v>67</v>
      </c>
      <c r="J15" s="8">
        <v>42.79</v>
      </c>
      <c r="K15" s="8">
        <f t="shared" si="0"/>
        <v>64.51</v>
      </c>
      <c r="L15" s="12">
        <v>2</v>
      </c>
      <c r="M15" s="5"/>
    </row>
    <row r="16" spans="1:13">
      <c r="A16" s="5">
        <v>14</v>
      </c>
      <c r="B16" s="6" t="s">
        <v>61</v>
      </c>
      <c r="C16" s="6" t="s">
        <v>61</v>
      </c>
      <c r="D16" s="6" t="s">
        <v>68</v>
      </c>
      <c r="E16" s="5" t="s">
        <v>69</v>
      </c>
      <c r="F16" s="5" t="s">
        <v>70</v>
      </c>
      <c r="G16" s="8">
        <v>69.95</v>
      </c>
      <c r="H16" s="8">
        <v>27.98</v>
      </c>
      <c r="I16" s="8" t="s">
        <v>71</v>
      </c>
      <c r="J16" s="8">
        <v>49.37</v>
      </c>
      <c r="K16" s="8">
        <f t="shared" si="0"/>
        <v>77.35</v>
      </c>
      <c r="L16" s="12">
        <v>1</v>
      </c>
      <c r="M16" s="5" t="s">
        <v>20</v>
      </c>
    </row>
    <row r="17" spans="1:13">
      <c r="A17" s="5">
        <v>15</v>
      </c>
      <c r="B17" s="6" t="s">
        <v>61</v>
      </c>
      <c r="C17" s="6" t="s">
        <v>61</v>
      </c>
      <c r="D17" s="6" t="s">
        <v>68</v>
      </c>
      <c r="E17" s="5" t="s">
        <v>69</v>
      </c>
      <c r="F17" s="5" t="s">
        <v>72</v>
      </c>
      <c r="G17" s="8">
        <v>67.65</v>
      </c>
      <c r="H17" s="8">
        <v>27.06</v>
      </c>
      <c r="I17" s="8" t="s">
        <v>73</v>
      </c>
      <c r="J17" s="8">
        <v>45.3</v>
      </c>
      <c r="K17" s="8">
        <f t="shared" si="0"/>
        <v>72.36</v>
      </c>
      <c r="L17" s="12">
        <v>2</v>
      </c>
      <c r="M17" s="5"/>
    </row>
    <row r="18" spans="1:13">
      <c r="A18" s="5">
        <v>16</v>
      </c>
      <c r="B18" s="6" t="s">
        <v>74</v>
      </c>
      <c r="C18" s="6" t="s">
        <v>75</v>
      </c>
      <c r="D18" s="6" t="s">
        <v>76</v>
      </c>
      <c r="E18" s="5" t="s">
        <v>77</v>
      </c>
      <c r="F18" s="5" t="s">
        <v>78</v>
      </c>
      <c r="G18" s="8">
        <v>77.8</v>
      </c>
      <c r="H18" s="8">
        <v>31.12</v>
      </c>
      <c r="I18" s="8" t="s">
        <v>79</v>
      </c>
      <c r="J18" s="8">
        <v>50.58</v>
      </c>
      <c r="K18" s="8">
        <f t="shared" si="0"/>
        <v>81.7</v>
      </c>
      <c r="L18" s="12">
        <v>1</v>
      </c>
      <c r="M18" s="5" t="s">
        <v>20</v>
      </c>
    </row>
    <row r="19" spans="1:13">
      <c r="A19" s="5">
        <v>17</v>
      </c>
      <c r="B19" s="6" t="s">
        <v>74</v>
      </c>
      <c r="C19" s="6" t="s">
        <v>75</v>
      </c>
      <c r="D19" s="6" t="s">
        <v>76</v>
      </c>
      <c r="E19" s="5" t="s">
        <v>77</v>
      </c>
      <c r="F19" s="5" t="s">
        <v>80</v>
      </c>
      <c r="G19" s="8">
        <v>76.65</v>
      </c>
      <c r="H19" s="8">
        <v>30.66</v>
      </c>
      <c r="I19" s="8" t="s">
        <v>81</v>
      </c>
      <c r="J19" s="8">
        <v>48.9</v>
      </c>
      <c r="K19" s="8">
        <f t="shared" si="0"/>
        <v>79.56</v>
      </c>
      <c r="L19" s="12">
        <v>2</v>
      </c>
      <c r="M19" s="5" t="s">
        <v>20</v>
      </c>
    </row>
    <row r="20" spans="1:13">
      <c r="A20" s="5">
        <v>18</v>
      </c>
      <c r="B20" s="6" t="s">
        <v>74</v>
      </c>
      <c r="C20" s="6" t="s">
        <v>75</v>
      </c>
      <c r="D20" s="6" t="s">
        <v>76</v>
      </c>
      <c r="E20" s="5" t="s">
        <v>77</v>
      </c>
      <c r="F20" s="5" t="s">
        <v>82</v>
      </c>
      <c r="G20" s="8">
        <v>70.4</v>
      </c>
      <c r="H20" s="8">
        <v>28.16</v>
      </c>
      <c r="I20" s="8" t="s">
        <v>83</v>
      </c>
      <c r="J20" s="8">
        <v>50.64</v>
      </c>
      <c r="K20" s="8">
        <f t="shared" si="0"/>
        <v>78.8</v>
      </c>
      <c r="L20" s="12">
        <v>3</v>
      </c>
      <c r="M20" s="5" t="s">
        <v>20</v>
      </c>
    </row>
    <row r="21" spans="1:13">
      <c r="A21" s="5">
        <v>19</v>
      </c>
      <c r="B21" s="6" t="s">
        <v>74</v>
      </c>
      <c r="C21" s="6" t="s">
        <v>75</v>
      </c>
      <c r="D21" s="6" t="s">
        <v>76</v>
      </c>
      <c r="E21" s="5" t="s">
        <v>77</v>
      </c>
      <c r="F21" s="5" t="s">
        <v>84</v>
      </c>
      <c r="G21" s="8">
        <v>72.3</v>
      </c>
      <c r="H21" s="8">
        <v>28.92</v>
      </c>
      <c r="I21" s="8" t="s">
        <v>85</v>
      </c>
      <c r="J21" s="8">
        <v>49.14</v>
      </c>
      <c r="K21" s="8">
        <f t="shared" si="0"/>
        <v>78.06</v>
      </c>
      <c r="L21" s="12">
        <v>4</v>
      </c>
      <c r="M21" s="5" t="s">
        <v>20</v>
      </c>
    </row>
    <row r="22" spans="1:13">
      <c r="A22" s="5">
        <v>20</v>
      </c>
      <c r="B22" s="6" t="s">
        <v>74</v>
      </c>
      <c r="C22" s="6" t="s">
        <v>75</v>
      </c>
      <c r="D22" s="6" t="s">
        <v>76</v>
      </c>
      <c r="E22" s="5" t="s">
        <v>77</v>
      </c>
      <c r="F22" s="5" t="s">
        <v>86</v>
      </c>
      <c r="G22" s="8">
        <v>65.1</v>
      </c>
      <c r="H22" s="8">
        <v>26.04</v>
      </c>
      <c r="I22" s="8" t="s">
        <v>87</v>
      </c>
      <c r="J22" s="8">
        <v>51.36</v>
      </c>
      <c r="K22" s="8">
        <f t="shared" si="0"/>
        <v>77.4</v>
      </c>
      <c r="L22" s="12">
        <v>5</v>
      </c>
      <c r="M22" s="5"/>
    </row>
    <row r="23" spans="1:13">
      <c r="A23" s="5">
        <v>21</v>
      </c>
      <c r="B23" s="6" t="s">
        <v>74</v>
      </c>
      <c r="C23" s="6" t="s">
        <v>75</v>
      </c>
      <c r="D23" s="6" t="s">
        <v>76</v>
      </c>
      <c r="E23" s="5" t="s">
        <v>77</v>
      </c>
      <c r="F23" s="5" t="s">
        <v>88</v>
      </c>
      <c r="G23" s="8">
        <v>69.8</v>
      </c>
      <c r="H23" s="8">
        <v>27.92</v>
      </c>
      <c r="I23" s="8" t="s">
        <v>89</v>
      </c>
      <c r="J23" s="8">
        <v>48.06</v>
      </c>
      <c r="K23" s="8">
        <f t="shared" si="0"/>
        <v>75.98</v>
      </c>
      <c r="L23" s="12">
        <v>6</v>
      </c>
      <c r="M23" s="5"/>
    </row>
    <row r="24" spans="1:13">
      <c r="A24" s="5">
        <v>22</v>
      </c>
      <c r="B24" s="6" t="s">
        <v>74</v>
      </c>
      <c r="C24" s="6" t="s">
        <v>75</v>
      </c>
      <c r="D24" s="6" t="s">
        <v>76</v>
      </c>
      <c r="E24" s="5" t="s">
        <v>77</v>
      </c>
      <c r="F24" s="5" t="s">
        <v>90</v>
      </c>
      <c r="G24" s="8">
        <v>71.05</v>
      </c>
      <c r="H24" s="8">
        <v>28.42</v>
      </c>
      <c r="I24" s="8" t="s">
        <v>91</v>
      </c>
      <c r="J24" s="8">
        <v>45.84</v>
      </c>
      <c r="K24" s="8">
        <f t="shared" si="0"/>
        <v>74.26</v>
      </c>
      <c r="L24" s="12">
        <v>7</v>
      </c>
      <c r="M24" s="5"/>
    </row>
    <row r="25" spans="1:13">
      <c r="A25" s="5">
        <v>23</v>
      </c>
      <c r="B25" s="6" t="s">
        <v>92</v>
      </c>
      <c r="C25" s="6" t="s">
        <v>92</v>
      </c>
      <c r="D25" s="6" t="s">
        <v>93</v>
      </c>
      <c r="E25" s="5" t="s">
        <v>94</v>
      </c>
      <c r="F25" s="5" t="s">
        <v>95</v>
      </c>
      <c r="G25" s="8">
        <v>75.8</v>
      </c>
      <c r="H25" s="8">
        <v>30.32</v>
      </c>
      <c r="I25" s="8" t="s">
        <v>96</v>
      </c>
      <c r="J25" s="8">
        <v>48.37</v>
      </c>
      <c r="K25" s="8">
        <f t="shared" si="0"/>
        <v>78.69</v>
      </c>
      <c r="L25" s="12">
        <v>1</v>
      </c>
      <c r="M25" s="5" t="s">
        <v>20</v>
      </c>
    </row>
    <row r="26" spans="1:13">
      <c r="A26" s="5">
        <v>24</v>
      </c>
      <c r="B26" s="6" t="s">
        <v>92</v>
      </c>
      <c r="C26" s="6" t="s">
        <v>92</v>
      </c>
      <c r="D26" s="6" t="s">
        <v>93</v>
      </c>
      <c r="E26" s="5" t="s">
        <v>94</v>
      </c>
      <c r="F26" s="5" t="s">
        <v>97</v>
      </c>
      <c r="G26" s="8">
        <v>77.6</v>
      </c>
      <c r="H26" s="8">
        <v>31.04</v>
      </c>
      <c r="I26" s="8" t="s">
        <v>98</v>
      </c>
      <c r="J26" s="8">
        <v>45.48</v>
      </c>
      <c r="K26" s="8">
        <f t="shared" si="0"/>
        <v>76.52</v>
      </c>
      <c r="L26" s="12">
        <v>2</v>
      </c>
      <c r="M26" s="5"/>
    </row>
    <row r="27" spans="1:13">
      <c r="A27" s="5">
        <v>25</v>
      </c>
      <c r="B27" s="6" t="s">
        <v>99</v>
      </c>
      <c r="C27" s="6" t="s">
        <v>100</v>
      </c>
      <c r="D27" s="6" t="s">
        <v>101</v>
      </c>
      <c r="E27" s="5" t="s">
        <v>102</v>
      </c>
      <c r="F27" s="5" t="s">
        <v>103</v>
      </c>
      <c r="G27" s="8">
        <v>70.12</v>
      </c>
      <c r="H27" s="8">
        <v>28.05</v>
      </c>
      <c r="I27" s="8" t="s">
        <v>104</v>
      </c>
      <c r="J27" s="8">
        <v>49.38</v>
      </c>
      <c r="K27" s="8">
        <f t="shared" si="0"/>
        <v>77.43</v>
      </c>
      <c r="L27" s="12">
        <v>1</v>
      </c>
      <c r="M27" s="5" t="s">
        <v>20</v>
      </c>
    </row>
    <row r="28" spans="1:13">
      <c r="A28" s="5">
        <v>26</v>
      </c>
      <c r="B28" s="6" t="s">
        <v>99</v>
      </c>
      <c r="C28" s="6" t="s">
        <v>100</v>
      </c>
      <c r="D28" s="6" t="s">
        <v>101</v>
      </c>
      <c r="E28" s="5" t="s">
        <v>102</v>
      </c>
      <c r="F28" s="5" t="s">
        <v>105</v>
      </c>
      <c r="G28" s="8">
        <v>70</v>
      </c>
      <c r="H28" s="8">
        <v>28</v>
      </c>
      <c r="I28" s="8" t="s">
        <v>106</v>
      </c>
      <c r="J28" s="8">
        <v>48.96</v>
      </c>
      <c r="K28" s="8">
        <f t="shared" si="0"/>
        <v>76.96</v>
      </c>
      <c r="L28" s="12">
        <v>2</v>
      </c>
      <c r="M28" s="5" t="s">
        <v>20</v>
      </c>
    </row>
    <row r="29" spans="1:13">
      <c r="A29" s="5">
        <v>27</v>
      </c>
      <c r="B29" s="6" t="s">
        <v>99</v>
      </c>
      <c r="C29" s="6" t="s">
        <v>100</v>
      </c>
      <c r="D29" s="6" t="s">
        <v>101</v>
      </c>
      <c r="E29" s="5" t="s">
        <v>102</v>
      </c>
      <c r="F29" s="5" t="s">
        <v>107</v>
      </c>
      <c r="G29" s="8">
        <v>73.99</v>
      </c>
      <c r="H29" s="8">
        <v>29.6</v>
      </c>
      <c r="I29" s="8" t="s">
        <v>108</v>
      </c>
      <c r="J29" s="8">
        <v>46.62</v>
      </c>
      <c r="K29" s="8">
        <f t="shared" si="0"/>
        <v>76.22</v>
      </c>
      <c r="L29" s="12">
        <v>3</v>
      </c>
      <c r="M29" s="5"/>
    </row>
    <row r="30" spans="1:13">
      <c r="A30" s="5">
        <v>28</v>
      </c>
      <c r="B30" s="6" t="s">
        <v>99</v>
      </c>
      <c r="C30" s="6" t="s">
        <v>100</v>
      </c>
      <c r="D30" s="6" t="s">
        <v>101</v>
      </c>
      <c r="E30" s="5" t="s">
        <v>102</v>
      </c>
      <c r="F30" s="5" t="s">
        <v>109</v>
      </c>
      <c r="G30" s="8">
        <v>69.06</v>
      </c>
      <c r="H30" s="8">
        <v>27.62</v>
      </c>
      <c r="I30" s="8" t="s">
        <v>110</v>
      </c>
      <c r="J30" s="8">
        <v>47.64</v>
      </c>
      <c r="K30" s="8">
        <f t="shared" si="0"/>
        <v>75.26</v>
      </c>
      <c r="L30" s="12">
        <v>4</v>
      </c>
      <c r="M30" s="5"/>
    </row>
    <row r="31" spans="1:13">
      <c r="A31" s="5">
        <v>29</v>
      </c>
      <c r="B31" s="6" t="s">
        <v>99</v>
      </c>
      <c r="C31" s="6" t="s">
        <v>100</v>
      </c>
      <c r="D31" s="6" t="s">
        <v>111</v>
      </c>
      <c r="E31" s="5" t="s">
        <v>112</v>
      </c>
      <c r="F31" s="5" t="s">
        <v>113</v>
      </c>
      <c r="G31" s="8">
        <v>73.14</v>
      </c>
      <c r="H31" s="8">
        <v>29.26</v>
      </c>
      <c r="I31" s="8" t="s">
        <v>114</v>
      </c>
      <c r="J31" s="8">
        <v>47.22</v>
      </c>
      <c r="K31" s="8">
        <f t="shared" si="0"/>
        <v>76.48</v>
      </c>
      <c r="L31" s="12">
        <v>1</v>
      </c>
      <c r="M31" s="5" t="s">
        <v>20</v>
      </c>
    </row>
    <row r="32" spans="1:13">
      <c r="A32" s="5">
        <v>30</v>
      </c>
      <c r="B32" s="6" t="s">
        <v>99</v>
      </c>
      <c r="C32" s="6" t="s">
        <v>100</v>
      </c>
      <c r="D32" s="6" t="s">
        <v>111</v>
      </c>
      <c r="E32" s="5" t="s">
        <v>112</v>
      </c>
      <c r="F32" s="5" t="s">
        <v>115</v>
      </c>
      <c r="G32" s="8">
        <v>68.04</v>
      </c>
      <c r="H32" s="8">
        <v>27.22</v>
      </c>
      <c r="I32" s="8" t="s">
        <v>116</v>
      </c>
      <c r="J32" s="8">
        <v>48.3</v>
      </c>
      <c r="K32" s="8">
        <f t="shared" si="0"/>
        <v>75.52</v>
      </c>
      <c r="L32" s="12">
        <v>2</v>
      </c>
      <c r="M32" s="5"/>
    </row>
    <row r="33" spans="1:13">
      <c r="A33" s="5">
        <v>31</v>
      </c>
      <c r="B33" s="6" t="s">
        <v>99</v>
      </c>
      <c r="C33" s="6" t="s">
        <v>117</v>
      </c>
      <c r="D33" s="6" t="s">
        <v>118</v>
      </c>
      <c r="E33" s="5" t="s">
        <v>119</v>
      </c>
      <c r="F33" s="5" t="s">
        <v>120</v>
      </c>
      <c r="G33" s="8">
        <v>73.81</v>
      </c>
      <c r="H33" s="8">
        <v>29.52</v>
      </c>
      <c r="I33" s="8" t="s">
        <v>121</v>
      </c>
      <c r="J33" s="8">
        <v>49.2</v>
      </c>
      <c r="K33" s="8">
        <f t="shared" si="0"/>
        <v>78.72</v>
      </c>
      <c r="L33" s="12">
        <v>1</v>
      </c>
      <c r="M33" s="5" t="s">
        <v>20</v>
      </c>
    </row>
    <row r="34" spans="1:13">
      <c r="A34" s="5">
        <v>32</v>
      </c>
      <c r="B34" s="6" t="s">
        <v>99</v>
      </c>
      <c r="C34" s="6" t="s">
        <v>117</v>
      </c>
      <c r="D34" s="6" t="s">
        <v>118</v>
      </c>
      <c r="E34" s="5" t="s">
        <v>119</v>
      </c>
      <c r="F34" s="5" t="s">
        <v>122</v>
      </c>
      <c r="G34" s="8">
        <v>70.44</v>
      </c>
      <c r="H34" s="8">
        <v>28.18</v>
      </c>
      <c r="I34" s="8" t="s">
        <v>123</v>
      </c>
      <c r="J34" s="8">
        <v>48.42</v>
      </c>
      <c r="K34" s="8">
        <f t="shared" si="0"/>
        <v>76.6</v>
      </c>
      <c r="L34" s="12">
        <v>2</v>
      </c>
      <c r="M34" s="5" t="s">
        <v>20</v>
      </c>
    </row>
    <row r="35" spans="1:13">
      <c r="A35" s="5">
        <v>33</v>
      </c>
      <c r="B35" s="6" t="s">
        <v>99</v>
      </c>
      <c r="C35" s="6" t="s">
        <v>117</v>
      </c>
      <c r="D35" s="6" t="s">
        <v>118</v>
      </c>
      <c r="E35" s="5" t="s">
        <v>119</v>
      </c>
      <c r="F35" s="5" t="s">
        <v>124</v>
      </c>
      <c r="G35" s="8">
        <v>67.94</v>
      </c>
      <c r="H35" s="8">
        <v>27.18</v>
      </c>
      <c r="I35" s="8" t="s">
        <v>125</v>
      </c>
      <c r="J35" s="8">
        <v>49.32</v>
      </c>
      <c r="K35" s="8">
        <f t="shared" si="0"/>
        <v>76.5</v>
      </c>
      <c r="L35" s="12">
        <v>3</v>
      </c>
      <c r="M35" s="5"/>
    </row>
    <row r="36" spans="1:13">
      <c r="A36" s="5">
        <v>34</v>
      </c>
      <c r="B36" s="6" t="s">
        <v>99</v>
      </c>
      <c r="C36" s="6" t="s">
        <v>117</v>
      </c>
      <c r="D36" s="6" t="s">
        <v>118</v>
      </c>
      <c r="E36" s="5" t="s">
        <v>119</v>
      </c>
      <c r="F36" s="5" t="s">
        <v>126</v>
      </c>
      <c r="G36" s="8">
        <v>63.89</v>
      </c>
      <c r="H36" s="8">
        <v>25.56</v>
      </c>
      <c r="I36" s="8" t="s">
        <v>127</v>
      </c>
      <c r="J36" s="8">
        <v>47.76</v>
      </c>
      <c r="K36" s="8">
        <f t="shared" si="0"/>
        <v>73.32</v>
      </c>
      <c r="L36" s="12">
        <v>4</v>
      </c>
      <c r="M36" s="5"/>
    </row>
    <row r="37" spans="1:13">
      <c r="A37" s="5">
        <v>35</v>
      </c>
      <c r="B37" s="6" t="s">
        <v>99</v>
      </c>
      <c r="C37" s="6" t="s">
        <v>128</v>
      </c>
      <c r="D37" s="6" t="s">
        <v>129</v>
      </c>
      <c r="E37" s="5" t="s">
        <v>119</v>
      </c>
      <c r="F37" s="5" t="s">
        <v>130</v>
      </c>
      <c r="G37" s="8">
        <v>69.78</v>
      </c>
      <c r="H37" s="8">
        <v>27.91</v>
      </c>
      <c r="I37" s="8" t="s">
        <v>131</v>
      </c>
      <c r="J37" s="8">
        <v>47.4</v>
      </c>
      <c r="K37" s="8">
        <f t="shared" si="0"/>
        <v>75.31</v>
      </c>
      <c r="L37" s="12">
        <v>1</v>
      </c>
      <c r="M37" s="5" t="s">
        <v>20</v>
      </c>
    </row>
    <row r="38" spans="1:13">
      <c r="A38" s="5">
        <v>36</v>
      </c>
      <c r="B38" s="6" t="s">
        <v>99</v>
      </c>
      <c r="C38" s="6" t="s">
        <v>128</v>
      </c>
      <c r="D38" s="6" t="s">
        <v>129</v>
      </c>
      <c r="E38" s="5" t="s">
        <v>119</v>
      </c>
      <c r="F38" s="5" t="s">
        <v>132</v>
      </c>
      <c r="G38" s="8">
        <v>52.29</v>
      </c>
      <c r="H38" s="8">
        <v>20.92</v>
      </c>
      <c r="I38" s="8" t="s">
        <v>133</v>
      </c>
      <c r="J38" s="8">
        <v>45.6</v>
      </c>
      <c r="K38" s="8">
        <f t="shared" si="0"/>
        <v>66.52</v>
      </c>
      <c r="L38" s="12">
        <v>2</v>
      </c>
      <c r="M38" s="5"/>
    </row>
    <row r="39" spans="1:13">
      <c r="A39" s="5">
        <v>37</v>
      </c>
      <c r="B39" s="6" t="s">
        <v>134</v>
      </c>
      <c r="C39" s="6" t="s">
        <v>135</v>
      </c>
      <c r="D39" s="6" t="s">
        <v>136</v>
      </c>
      <c r="E39" s="5" t="s">
        <v>137</v>
      </c>
      <c r="F39" s="5" t="s">
        <v>138</v>
      </c>
      <c r="G39" s="8">
        <v>70.75</v>
      </c>
      <c r="H39" s="8">
        <v>28.3</v>
      </c>
      <c r="I39" s="8" t="s">
        <v>139</v>
      </c>
      <c r="J39" s="8">
        <v>48.36</v>
      </c>
      <c r="K39" s="8">
        <f t="shared" si="0"/>
        <v>76.66</v>
      </c>
      <c r="L39" s="12">
        <v>1</v>
      </c>
      <c r="M39" s="5" t="s">
        <v>20</v>
      </c>
    </row>
    <row r="40" spans="1:13">
      <c r="A40" s="5">
        <v>38</v>
      </c>
      <c r="B40" s="6" t="s">
        <v>134</v>
      </c>
      <c r="C40" s="6" t="s">
        <v>135</v>
      </c>
      <c r="D40" s="6" t="s">
        <v>140</v>
      </c>
      <c r="E40" s="5" t="s">
        <v>141</v>
      </c>
      <c r="F40" s="5" t="s">
        <v>142</v>
      </c>
      <c r="G40" s="8">
        <v>71.9</v>
      </c>
      <c r="H40" s="8">
        <v>28.76</v>
      </c>
      <c r="I40" s="8" t="s">
        <v>143</v>
      </c>
      <c r="J40" s="8">
        <v>48.85</v>
      </c>
      <c r="K40" s="8">
        <f t="shared" si="0"/>
        <v>77.61</v>
      </c>
      <c r="L40" s="12">
        <v>1</v>
      </c>
      <c r="M40" s="5" t="s">
        <v>20</v>
      </c>
    </row>
    <row r="41" spans="1:13">
      <c r="A41" s="5">
        <v>39</v>
      </c>
      <c r="B41" s="6" t="s">
        <v>134</v>
      </c>
      <c r="C41" s="6" t="s">
        <v>135</v>
      </c>
      <c r="D41" s="6" t="s">
        <v>140</v>
      </c>
      <c r="E41" s="5" t="s">
        <v>141</v>
      </c>
      <c r="F41" s="5" t="s">
        <v>144</v>
      </c>
      <c r="G41" s="8">
        <v>62.7</v>
      </c>
      <c r="H41" s="8">
        <v>25.08</v>
      </c>
      <c r="I41" s="8" t="s">
        <v>145</v>
      </c>
      <c r="J41" s="8" t="s">
        <v>145</v>
      </c>
      <c r="K41" s="8">
        <v>25.08</v>
      </c>
      <c r="L41" s="12">
        <v>2</v>
      </c>
      <c r="M41" s="5"/>
    </row>
    <row r="42" s="1" customFormat="1" spans="1:13">
      <c r="A42" s="5">
        <v>40</v>
      </c>
      <c r="B42" s="6" t="s">
        <v>134</v>
      </c>
      <c r="C42" s="6" t="s">
        <v>146</v>
      </c>
      <c r="D42" s="6" t="s">
        <v>147</v>
      </c>
      <c r="E42" s="5" t="s">
        <v>148</v>
      </c>
      <c r="F42" s="5" t="s">
        <v>149</v>
      </c>
      <c r="G42" s="8">
        <v>76</v>
      </c>
      <c r="H42" s="8">
        <v>30.4</v>
      </c>
      <c r="I42" s="8" t="s">
        <v>150</v>
      </c>
      <c r="J42" s="8">
        <v>49.27</v>
      </c>
      <c r="K42" s="8">
        <f t="shared" si="0"/>
        <v>79.67</v>
      </c>
      <c r="L42" s="12">
        <v>1</v>
      </c>
      <c r="M42" s="5" t="s">
        <v>20</v>
      </c>
    </row>
    <row r="43" spans="1:13">
      <c r="A43" s="5">
        <v>41</v>
      </c>
      <c r="B43" s="6" t="s">
        <v>134</v>
      </c>
      <c r="C43" s="6" t="s">
        <v>146</v>
      </c>
      <c r="D43" s="6" t="s">
        <v>151</v>
      </c>
      <c r="E43" s="5" t="s">
        <v>152</v>
      </c>
      <c r="F43" s="5" t="s">
        <v>153</v>
      </c>
      <c r="G43" s="8">
        <v>67.45</v>
      </c>
      <c r="H43" s="8">
        <v>26.98</v>
      </c>
      <c r="I43" s="8" t="s">
        <v>154</v>
      </c>
      <c r="J43" s="8">
        <v>49.39</v>
      </c>
      <c r="K43" s="8">
        <f t="shared" si="0"/>
        <v>76.37</v>
      </c>
      <c r="L43" s="12">
        <v>1</v>
      </c>
      <c r="M43" s="5" t="s">
        <v>20</v>
      </c>
    </row>
    <row r="44" spans="1:13">
      <c r="A44" s="5">
        <v>42</v>
      </c>
      <c r="B44" s="6" t="s">
        <v>134</v>
      </c>
      <c r="C44" s="6" t="s">
        <v>146</v>
      </c>
      <c r="D44" s="6" t="s">
        <v>151</v>
      </c>
      <c r="E44" s="5" t="s">
        <v>152</v>
      </c>
      <c r="F44" s="5" t="s">
        <v>155</v>
      </c>
      <c r="G44" s="8">
        <v>60.45</v>
      </c>
      <c r="H44" s="8">
        <v>24.18</v>
      </c>
      <c r="I44" s="8" t="s">
        <v>156</v>
      </c>
      <c r="J44" s="8">
        <v>46.28</v>
      </c>
      <c r="K44" s="8">
        <f t="shared" si="0"/>
        <v>70.46</v>
      </c>
      <c r="L44" s="12">
        <v>2</v>
      </c>
      <c r="M44" s="5"/>
    </row>
    <row r="45" spans="1:13">
      <c r="A45" s="5">
        <v>43</v>
      </c>
      <c r="B45" s="6" t="s">
        <v>134</v>
      </c>
      <c r="C45" s="6" t="s">
        <v>157</v>
      </c>
      <c r="D45" s="6" t="s">
        <v>158</v>
      </c>
      <c r="E45" s="5" t="s">
        <v>159</v>
      </c>
      <c r="F45" s="5" t="s">
        <v>160</v>
      </c>
      <c r="G45" s="8">
        <v>70.7</v>
      </c>
      <c r="H45" s="8">
        <v>28.28</v>
      </c>
      <c r="I45" s="8" t="s">
        <v>161</v>
      </c>
      <c r="J45" s="8">
        <v>49.69</v>
      </c>
      <c r="K45" s="8">
        <f t="shared" si="0"/>
        <v>77.97</v>
      </c>
      <c r="L45" s="12">
        <v>1</v>
      </c>
      <c r="M45" s="5" t="s">
        <v>20</v>
      </c>
    </row>
    <row r="46" spans="1:13">
      <c r="A46" s="5">
        <v>44</v>
      </c>
      <c r="B46" s="6" t="s">
        <v>134</v>
      </c>
      <c r="C46" s="6" t="s">
        <v>157</v>
      </c>
      <c r="D46" s="6" t="s">
        <v>158</v>
      </c>
      <c r="E46" s="5" t="s">
        <v>159</v>
      </c>
      <c r="F46" s="5" t="s">
        <v>162</v>
      </c>
      <c r="G46" s="8">
        <v>72.4</v>
      </c>
      <c r="H46" s="8">
        <v>28.96</v>
      </c>
      <c r="I46" s="8" t="s">
        <v>163</v>
      </c>
      <c r="J46" s="8">
        <v>48.04</v>
      </c>
      <c r="K46" s="8">
        <f t="shared" si="0"/>
        <v>77</v>
      </c>
      <c r="L46" s="12">
        <v>2</v>
      </c>
      <c r="M46" s="5" t="s">
        <v>20</v>
      </c>
    </row>
    <row r="47" spans="1:13">
      <c r="A47" s="5">
        <v>45</v>
      </c>
      <c r="B47" s="6" t="s">
        <v>134</v>
      </c>
      <c r="C47" s="6" t="s">
        <v>157</v>
      </c>
      <c r="D47" s="6" t="s">
        <v>158</v>
      </c>
      <c r="E47" s="5" t="s">
        <v>159</v>
      </c>
      <c r="F47" s="5" t="s">
        <v>164</v>
      </c>
      <c r="G47" s="8">
        <v>67.1</v>
      </c>
      <c r="H47" s="8">
        <v>26.84</v>
      </c>
      <c r="I47" s="8" t="s">
        <v>150</v>
      </c>
      <c r="J47" s="8">
        <v>49.27</v>
      </c>
      <c r="K47" s="8">
        <f t="shared" si="0"/>
        <v>76.11</v>
      </c>
      <c r="L47" s="12">
        <v>3</v>
      </c>
      <c r="M47" s="5"/>
    </row>
    <row r="48" spans="1:13">
      <c r="A48" s="5">
        <v>46</v>
      </c>
      <c r="B48" s="6" t="s">
        <v>134</v>
      </c>
      <c r="C48" s="6" t="s">
        <v>157</v>
      </c>
      <c r="D48" s="6" t="s">
        <v>158</v>
      </c>
      <c r="E48" s="5" t="s">
        <v>159</v>
      </c>
      <c r="F48" s="5" t="s">
        <v>165</v>
      </c>
      <c r="G48" s="8">
        <v>71</v>
      </c>
      <c r="H48" s="8">
        <v>28.4</v>
      </c>
      <c r="I48" s="8" t="s">
        <v>110</v>
      </c>
      <c r="J48" s="8">
        <v>47.64</v>
      </c>
      <c r="K48" s="8">
        <f t="shared" si="0"/>
        <v>76.04</v>
      </c>
      <c r="L48" s="12">
        <v>4</v>
      </c>
      <c r="M48" s="5"/>
    </row>
  </sheetData>
  <sortState ref="A3:M48">
    <sortCondition ref="D3:D48"/>
    <sortCondition ref="K3:K48" descending="1"/>
  </sortState>
  <mergeCells count="1">
    <mergeCell ref="A1:L1"/>
  </mergeCells>
  <pageMargins left="0.236111111111111" right="0.118055555555556" top="0.236111111111111" bottom="0.236111111111111" header="0.156944444444444" footer="0.118055555555556"/>
  <pageSetup paperSize="9" scale="8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Youngguofeng</dc:creator>
  <cp:lastModifiedBy>曹瑜</cp:lastModifiedBy>
  <dcterms:created xsi:type="dcterms:W3CDTF">2025-06-26T01:33:00Z</dcterms:created>
  <dcterms:modified xsi:type="dcterms:W3CDTF">2025-07-21T03:25:34Z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E2F63ED341F84B26AA45543BA705ADC8</vt:lpwstr>
  </property>
  <property fmtid="{D5CDD505-2E9C-101B-9397-08002B2CF9AE}" pid="3" name="KSOProductBuildVer">
    <vt:lpwstr>2052-12.1.0.17145</vt:lpwstr>
  </property>
  <property fmtid="{D5CDD505-2E9C-101B-9397-08002B2CF9AE}" pid="4" name="KSOReadingLayout">
    <vt:bool>true</vt:bool>
  </property>
</Properties>
</file>