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definedNames>
    <definedName name="_xlnm._FilterDatabase" localSheetId="0" hidden="1">Sheet1!$A$2:$K$139</definedName>
  </definedNames>
  <calcPr calcId="144525"/>
</workbook>
</file>

<file path=xl/sharedStrings.xml><?xml version="1.0" encoding="utf-8"?>
<sst xmlns="http://schemas.openxmlformats.org/spreadsheetml/2006/main" count="875" uniqueCount="187">
  <si>
    <t>安宁市教育体育系统2024年春季招聘合同制教师复试综合成绩及拟进入考察体检人员名单</t>
  </si>
  <si>
    <t>序号</t>
  </si>
  <si>
    <t>招聘单位</t>
  </si>
  <si>
    <t>报考岗位</t>
  </si>
  <si>
    <t>岗位代码</t>
  </si>
  <si>
    <t>姓名</t>
  </si>
  <si>
    <t>性别</t>
  </si>
  <si>
    <t>复试综合成绩</t>
  </si>
  <si>
    <t>是否进入体检、考察环节</t>
  </si>
  <si>
    <t>备注</t>
  </si>
  <si>
    <t>笔试</t>
  </si>
  <si>
    <t>面试</t>
  </si>
  <si>
    <t>综合成绩（笔试成绩*40%+面试成绩*60%）</t>
  </si>
  <si>
    <t>安宁市太平新城学校</t>
  </si>
  <si>
    <t>小学语文</t>
  </si>
  <si>
    <t>2024011001</t>
  </si>
  <si>
    <t>陈泓宇</t>
  </si>
  <si>
    <t>男</t>
  </si>
  <si>
    <t>是</t>
  </si>
  <si>
    <t>招聘计划数3人</t>
  </si>
  <si>
    <t>高艳会</t>
  </si>
  <si>
    <t>女</t>
  </si>
  <si>
    <t>何佩雯</t>
  </si>
  <si>
    <t>张志烨</t>
  </si>
  <si>
    <t>否</t>
  </si>
  <si>
    <t>马嘉蔓</t>
  </si>
  <si>
    <t>李思静</t>
  </si>
  <si>
    <t>车国彬</t>
  </si>
  <si>
    <t>杨雪敏</t>
  </si>
  <si>
    <t>李子珍</t>
  </si>
  <si>
    <t>杨合仙</t>
  </si>
  <si>
    <t>王春娇</t>
  </si>
  <si>
    <t>马丽云</t>
  </si>
  <si>
    <t>陈杏娟</t>
  </si>
  <si>
    <t>张清颖</t>
  </si>
  <si>
    <t>魏燕</t>
  </si>
  <si>
    <t>黄锦</t>
  </si>
  <si>
    <t>缺考</t>
  </si>
  <si>
    <t>小学数学</t>
  </si>
  <si>
    <t>2024011002</t>
  </si>
  <si>
    <t>普思思</t>
  </si>
  <si>
    <t>招聘计划数2人</t>
  </si>
  <si>
    <t>姚雨生</t>
  </si>
  <si>
    <t>李城慧</t>
  </si>
  <si>
    <t>雷航</t>
  </si>
  <si>
    <t>杨希</t>
  </si>
  <si>
    <t>程元雪</t>
  </si>
  <si>
    <t>施水英</t>
  </si>
  <si>
    <t>汪友祥</t>
  </si>
  <si>
    <t>黄绍峰</t>
  </si>
  <si>
    <t>何陈思</t>
  </si>
  <si>
    <t>田涛</t>
  </si>
  <si>
    <t>徐思丽</t>
  </si>
  <si>
    <t>初中数学</t>
  </si>
  <si>
    <t>2024011003</t>
  </si>
  <si>
    <t>马瑞</t>
  </si>
  <si>
    <t>沈月</t>
  </si>
  <si>
    <t>师秀英</t>
  </si>
  <si>
    <t>缪左倩</t>
  </si>
  <si>
    <t>徐金双</t>
  </si>
  <si>
    <t>初中英语</t>
  </si>
  <si>
    <t>2024011004</t>
  </si>
  <si>
    <t>路昌欣</t>
  </si>
  <si>
    <t>黄明珠</t>
  </si>
  <si>
    <t>肖子毅</t>
  </si>
  <si>
    <t>周璇</t>
  </si>
  <si>
    <t>罗雅</t>
  </si>
  <si>
    <t>初中舞蹈</t>
  </si>
  <si>
    <t>2024011005</t>
  </si>
  <si>
    <t>耿忠璐</t>
  </si>
  <si>
    <t>杨柳</t>
  </si>
  <si>
    <t>李燕华</t>
  </si>
  <si>
    <t>施垒</t>
  </si>
  <si>
    <t>邱艳丽</t>
  </si>
  <si>
    <t>安宁市太平学校</t>
  </si>
  <si>
    <t>小学语文岗位1</t>
  </si>
  <si>
    <t>2024011006</t>
  </si>
  <si>
    <t>吕爽</t>
  </si>
  <si>
    <t>杨瑶</t>
  </si>
  <si>
    <t>丁治允</t>
  </si>
  <si>
    <t>业诚鸿</t>
  </si>
  <si>
    <t>陶花芝</t>
  </si>
  <si>
    <t>冯兴越</t>
  </si>
  <si>
    <t>戴丽</t>
  </si>
  <si>
    <t>鲁元诗凡</t>
  </si>
  <si>
    <t>李佳</t>
  </si>
  <si>
    <t>赵德云</t>
  </si>
  <si>
    <t>施姜艳</t>
  </si>
  <si>
    <t>赵冬萍</t>
  </si>
  <si>
    <t>龙思雨</t>
  </si>
  <si>
    <t>刘婷婷</t>
  </si>
  <si>
    <t>严屿竹</t>
  </si>
  <si>
    <t>小学语文岗位2</t>
  </si>
  <si>
    <t>2024011007</t>
  </si>
  <si>
    <t>李玉梅</t>
  </si>
  <si>
    <t>杨学娜</t>
  </si>
  <si>
    <t>董燕</t>
  </si>
  <si>
    <t>尹富蝶</t>
  </si>
  <si>
    <t>张文英</t>
  </si>
  <si>
    <t>李芳婷</t>
  </si>
  <si>
    <t>张艳红</t>
  </si>
  <si>
    <t>周蓉</t>
  </si>
  <si>
    <t>鲁旭宏</t>
  </si>
  <si>
    <t>卢瑶</t>
  </si>
  <si>
    <t>张柔</t>
  </si>
  <si>
    <t>陶晓艳</t>
  </si>
  <si>
    <t>李绕琼</t>
  </si>
  <si>
    <t>陈嫡潇</t>
  </si>
  <si>
    <t>马长娴</t>
  </si>
  <si>
    <t>小学美术</t>
  </si>
  <si>
    <t>2024011008</t>
  </si>
  <si>
    <t>王敏</t>
  </si>
  <si>
    <t>朱国乾</t>
  </si>
  <si>
    <t>张睿娴</t>
  </si>
  <si>
    <t>李雪荣</t>
  </si>
  <si>
    <t>朱洪杉</t>
  </si>
  <si>
    <t>小学音乐</t>
  </si>
  <si>
    <t>2024011009</t>
  </si>
  <si>
    <t>方南极</t>
  </si>
  <si>
    <t>古焱滔</t>
  </si>
  <si>
    <t>王燕</t>
  </si>
  <si>
    <t>崔浩帆</t>
  </si>
  <si>
    <t>小学体育</t>
  </si>
  <si>
    <t>2024011010</t>
  </si>
  <si>
    <t>姜鑫钰</t>
  </si>
  <si>
    <t>王雪磊</t>
  </si>
  <si>
    <t>普红丽</t>
  </si>
  <si>
    <t>李凯瑞</t>
  </si>
  <si>
    <t>白福瑞</t>
  </si>
  <si>
    <t>初中语文</t>
  </si>
  <si>
    <t>2024011011</t>
  </si>
  <si>
    <t>赵江艳</t>
  </si>
  <si>
    <t>杨倩</t>
  </si>
  <si>
    <t>杨彩映</t>
  </si>
  <si>
    <t>袁宇航</t>
  </si>
  <si>
    <t>段惠敏</t>
  </si>
  <si>
    <t>安宁市和平学校</t>
  </si>
  <si>
    <t>2024011012</t>
  </si>
  <si>
    <t>刘诩</t>
  </si>
  <si>
    <t>章艳</t>
  </si>
  <si>
    <t>陈思圆</t>
  </si>
  <si>
    <t>黄守艳</t>
  </si>
  <si>
    <t>黄然</t>
  </si>
  <si>
    <t>2024011013</t>
  </si>
  <si>
    <t>李文雅</t>
  </si>
  <si>
    <t>张梅芦</t>
  </si>
  <si>
    <t>郭思麟</t>
  </si>
  <si>
    <t>黄华</t>
  </si>
  <si>
    <t>王瑞涛</t>
  </si>
  <si>
    <t>安宁市八街小学</t>
  </si>
  <si>
    <t>李明艳</t>
  </si>
  <si>
    <t>杨安胜</t>
  </si>
  <si>
    <t>孟江福</t>
  </si>
  <si>
    <t>段佳奇</t>
  </si>
  <si>
    <t>李威</t>
  </si>
  <si>
    <t>安宁市鸣矣河小学</t>
  </si>
  <si>
    <t>杨潇</t>
  </si>
  <si>
    <t>洪源</t>
  </si>
  <si>
    <t>罗丹</t>
  </si>
  <si>
    <t>张晓庆</t>
  </si>
  <si>
    <t>刘舒叶</t>
  </si>
  <si>
    <t>安宁市特殊教育学校</t>
  </si>
  <si>
    <t>特殊教育</t>
  </si>
  <si>
    <t>张忠娟</t>
  </si>
  <si>
    <t>方正</t>
  </si>
  <si>
    <t>赵琳娜</t>
  </si>
  <si>
    <t>韩潇枭</t>
  </si>
  <si>
    <t>何颖</t>
  </si>
  <si>
    <t>李慧</t>
  </si>
  <si>
    <t>张杰</t>
  </si>
  <si>
    <t>王婉祺</t>
  </si>
  <si>
    <t>肖姝玥</t>
  </si>
  <si>
    <t>苗雨濛</t>
  </si>
  <si>
    <t>安宁市宁湖小学</t>
  </si>
  <si>
    <t>李云霞</t>
  </si>
  <si>
    <t>李亚微</t>
  </si>
  <si>
    <t>李金梅</t>
  </si>
  <si>
    <t>李桂娟</t>
  </si>
  <si>
    <t>宋丽青</t>
  </si>
  <si>
    <t>胡晓蕾</t>
  </si>
  <si>
    <t>杜琰琪</t>
  </si>
  <si>
    <t>宁友缘</t>
  </si>
  <si>
    <t>张阳</t>
  </si>
  <si>
    <t>曹美怡</t>
  </si>
  <si>
    <t>董陈洋</t>
  </si>
  <si>
    <t>李艳青</t>
  </si>
  <si>
    <t>朱媛媛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</si>
</sst>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0_);[Red]\(0.00\)"/>
  </numFmts>
  <fonts count="27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8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0"/>
      <color theme="1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7" borderId="1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8" borderId="18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13" borderId="19" applyNumberFormat="0" applyAlignment="0" applyProtection="0">
      <alignment vertical="center"/>
    </xf>
    <xf numFmtId="0" fontId="17" fillId="13" borderId="17" applyNumberFormat="0" applyAlignment="0" applyProtection="0">
      <alignment vertical="center"/>
    </xf>
    <xf numFmtId="0" fontId="23" fillId="18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176" fontId="1" fillId="0" borderId="2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8" xfId="49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39"/>
  <sheetViews>
    <sheetView tabSelected="1" zoomScale="90" zoomScaleNormal="90" topLeftCell="A89" workbookViewId="0">
      <selection activeCell="M85" sqref="M85"/>
    </sheetView>
  </sheetViews>
  <sheetFormatPr defaultColWidth="9" defaultRowHeight="13.5" customHeight="1"/>
  <cols>
    <col min="1" max="1" width="6" style="1" customWidth="1"/>
    <col min="2" max="2" width="23.3333333333333" style="1" customWidth="1"/>
    <col min="3" max="4" width="20.1666666666667" style="1" customWidth="1"/>
    <col min="5" max="5" width="11.3333333333333" style="1" customWidth="1"/>
    <col min="6" max="6" width="7.66666666666667" style="1" customWidth="1"/>
    <col min="7" max="7" width="13.6666666666667" style="1" customWidth="1"/>
    <col min="8" max="8" width="11.8333333333333" style="1" customWidth="1"/>
    <col min="9" max="9" width="18" style="1" customWidth="1"/>
    <col min="10" max="10" width="16.3333333333333" style="1" customWidth="1"/>
    <col min="11" max="11" width="14.3333333333333" style="2" customWidth="1"/>
    <col min="12" max="38" width="9" style="2"/>
    <col min="39" max="16384" width="9" style="3"/>
  </cols>
  <sheetData>
    <row r="1" ht="60" customHeight="1" spans="1:11">
      <c r="A1" s="4" t="s">
        <v>0</v>
      </c>
      <c r="B1" s="5"/>
      <c r="C1" s="5"/>
      <c r="D1" s="5"/>
      <c r="E1" s="5"/>
      <c r="F1" s="5"/>
      <c r="G1" s="6"/>
      <c r="H1" s="6"/>
      <c r="I1" s="6"/>
      <c r="J1" s="5"/>
      <c r="K1" s="26"/>
    </row>
    <row r="2" ht="27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9"/>
      <c r="I2" s="12"/>
      <c r="J2" s="27" t="s">
        <v>8</v>
      </c>
      <c r="K2" s="7" t="s">
        <v>9</v>
      </c>
    </row>
    <row r="3" ht="63" customHeight="1" spans="1:11">
      <c r="A3" s="10"/>
      <c r="B3" s="10"/>
      <c r="C3" s="10"/>
      <c r="D3" s="11"/>
      <c r="E3" s="10"/>
      <c r="F3" s="8"/>
      <c r="G3" s="12" t="s">
        <v>10</v>
      </c>
      <c r="H3" s="8" t="s">
        <v>11</v>
      </c>
      <c r="I3" s="28" t="s">
        <v>12</v>
      </c>
      <c r="J3" s="10"/>
      <c r="K3" s="10"/>
    </row>
    <row r="4" ht="19" customHeight="1" spans="1:11">
      <c r="A4" s="13">
        <v>1</v>
      </c>
      <c r="B4" s="14" t="s">
        <v>13</v>
      </c>
      <c r="C4" s="15" t="s">
        <v>14</v>
      </c>
      <c r="D4" s="16" t="s">
        <v>15</v>
      </c>
      <c r="E4" s="17" t="s">
        <v>16</v>
      </c>
      <c r="F4" s="14" t="s">
        <v>17</v>
      </c>
      <c r="G4" s="18">
        <v>81</v>
      </c>
      <c r="H4" s="18">
        <v>87.4</v>
      </c>
      <c r="I4" s="23">
        <f t="shared" ref="I4:I18" si="0">G4*40%+H4*60%</f>
        <v>84.84</v>
      </c>
      <c r="J4" s="17" t="s">
        <v>18</v>
      </c>
      <c r="K4" s="29" t="s">
        <v>19</v>
      </c>
    </row>
    <row r="5" ht="19" customHeight="1" spans="1:11">
      <c r="A5" s="13">
        <v>2</v>
      </c>
      <c r="B5" s="14" t="s">
        <v>13</v>
      </c>
      <c r="C5" s="15" t="s">
        <v>14</v>
      </c>
      <c r="D5" s="16" t="s">
        <v>15</v>
      </c>
      <c r="E5" s="17" t="s">
        <v>20</v>
      </c>
      <c r="F5" s="14" t="s">
        <v>21</v>
      </c>
      <c r="G5" s="18">
        <v>75</v>
      </c>
      <c r="H5" s="18">
        <v>75</v>
      </c>
      <c r="I5" s="23">
        <f t="shared" si="0"/>
        <v>75</v>
      </c>
      <c r="J5" s="17" t="s">
        <v>18</v>
      </c>
      <c r="K5" s="30"/>
    </row>
    <row r="6" ht="19" customHeight="1" spans="1:11">
      <c r="A6" s="13">
        <v>3</v>
      </c>
      <c r="B6" s="14" t="s">
        <v>13</v>
      </c>
      <c r="C6" s="15" t="s">
        <v>14</v>
      </c>
      <c r="D6" s="16" t="s">
        <v>15</v>
      </c>
      <c r="E6" s="17" t="s">
        <v>22</v>
      </c>
      <c r="F6" s="14" t="s">
        <v>21</v>
      </c>
      <c r="G6" s="18">
        <v>71</v>
      </c>
      <c r="H6" s="18">
        <v>76.6</v>
      </c>
      <c r="I6" s="23">
        <f t="shared" si="0"/>
        <v>74.36</v>
      </c>
      <c r="J6" s="17" t="s">
        <v>18</v>
      </c>
      <c r="K6" s="31"/>
    </row>
    <row r="7" ht="19" customHeight="1" spans="1:11">
      <c r="A7" s="13">
        <v>4</v>
      </c>
      <c r="B7" s="14" t="s">
        <v>13</v>
      </c>
      <c r="C7" s="15" t="s">
        <v>14</v>
      </c>
      <c r="D7" s="16" t="s">
        <v>15</v>
      </c>
      <c r="E7" s="17" t="s">
        <v>23</v>
      </c>
      <c r="F7" s="14" t="s">
        <v>21</v>
      </c>
      <c r="G7" s="18">
        <v>60</v>
      </c>
      <c r="H7" s="18">
        <v>83.6</v>
      </c>
      <c r="I7" s="23">
        <f t="shared" si="0"/>
        <v>74.16</v>
      </c>
      <c r="J7" s="17" t="s">
        <v>24</v>
      </c>
      <c r="K7" s="14"/>
    </row>
    <row r="8" ht="19" customHeight="1" spans="1:11">
      <c r="A8" s="13">
        <v>5</v>
      </c>
      <c r="B8" s="14" t="s">
        <v>13</v>
      </c>
      <c r="C8" s="15" t="s">
        <v>14</v>
      </c>
      <c r="D8" s="16" t="s">
        <v>15</v>
      </c>
      <c r="E8" s="17" t="s">
        <v>25</v>
      </c>
      <c r="F8" s="14" t="s">
        <v>21</v>
      </c>
      <c r="G8" s="18">
        <v>62</v>
      </c>
      <c r="H8" s="18">
        <v>82.2</v>
      </c>
      <c r="I8" s="23">
        <f t="shared" si="0"/>
        <v>74.12</v>
      </c>
      <c r="J8" s="17" t="s">
        <v>24</v>
      </c>
      <c r="K8" s="14"/>
    </row>
    <row r="9" ht="19" customHeight="1" spans="1:11">
      <c r="A9" s="13">
        <v>6</v>
      </c>
      <c r="B9" s="14" t="s">
        <v>13</v>
      </c>
      <c r="C9" s="15" t="s">
        <v>14</v>
      </c>
      <c r="D9" s="16" t="s">
        <v>15</v>
      </c>
      <c r="E9" s="17" t="s">
        <v>26</v>
      </c>
      <c r="F9" s="14" t="s">
        <v>21</v>
      </c>
      <c r="G9" s="18">
        <v>68</v>
      </c>
      <c r="H9" s="18">
        <v>76</v>
      </c>
      <c r="I9" s="23">
        <f t="shared" si="0"/>
        <v>72.8</v>
      </c>
      <c r="J9" s="17" t="s">
        <v>24</v>
      </c>
      <c r="K9" s="14"/>
    </row>
    <row r="10" ht="19" customHeight="1" spans="1:11">
      <c r="A10" s="13">
        <v>7</v>
      </c>
      <c r="B10" s="14" t="s">
        <v>13</v>
      </c>
      <c r="C10" s="15" t="s">
        <v>14</v>
      </c>
      <c r="D10" s="16" t="s">
        <v>15</v>
      </c>
      <c r="E10" s="17" t="s">
        <v>27</v>
      </c>
      <c r="F10" s="14" t="s">
        <v>17</v>
      </c>
      <c r="G10" s="18">
        <v>67</v>
      </c>
      <c r="H10" s="18">
        <v>76.6</v>
      </c>
      <c r="I10" s="23">
        <f t="shared" si="0"/>
        <v>72.76</v>
      </c>
      <c r="J10" s="17" t="s">
        <v>24</v>
      </c>
      <c r="K10" s="14"/>
    </row>
    <row r="11" ht="19" customHeight="1" spans="1:11">
      <c r="A11" s="13">
        <v>8</v>
      </c>
      <c r="B11" s="14" t="s">
        <v>13</v>
      </c>
      <c r="C11" s="15" t="s">
        <v>14</v>
      </c>
      <c r="D11" s="16" t="s">
        <v>15</v>
      </c>
      <c r="E11" s="17" t="s">
        <v>28</v>
      </c>
      <c r="F11" s="14" t="s">
        <v>21</v>
      </c>
      <c r="G11" s="18">
        <v>69</v>
      </c>
      <c r="H11" s="18">
        <v>75.2</v>
      </c>
      <c r="I11" s="23">
        <f t="shared" si="0"/>
        <v>72.72</v>
      </c>
      <c r="J11" s="17" t="s">
        <v>24</v>
      </c>
      <c r="K11" s="14"/>
    </row>
    <row r="12" ht="19" customHeight="1" spans="1:11">
      <c r="A12" s="13">
        <v>9</v>
      </c>
      <c r="B12" s="14" t="s">
        <v>13</v>
      </c>
      <c r="C12" s="15" t="s">
        <v>14</v>
      </c>
      <c r="D12" s="16" t="s">
        <v>15</v>
      </c>
      <c r="E12" s="17" t="s">
        <v>29</v>
      </c>
      <c r="F12" s="14" t="s">
        <v>21</v>
      </c>
      <c r="G12" s="18">
        <v>61</v>
      </c>
      <c r="H12" s="18">
        <v>78.4</v>
      </c>
      <c r="I12" s="23">
        <f t="shared" si="0"/>
        <v>71.44</v>
      </c>
      <c r="J12" s="17" t="s">
        <v>24</v>
      </c>
      <c r="K12" s="14"/>
    </row>
    <row r="13" ht="19" customHeight="1" spans="1:11">
      <c r="A13" s="13">
        <v>10</v>
      </c>
      <c r="B13" s="14" t="s">
        <v>13</v>
      </c>
      <c r="C13" s="15" t="s">
        <v>14</v>
      </c>
      <c r="D13" s="16" t="s">
        <v>15</v>
      </c>
      <c r="E13" s="17" t="s">
        <v>30</v>
      </c>
      <c r="F13" s="14" t="s">
        <v>21</v>
      </c>
      <c r="G13" s="18">
        <v>68</v>
      </c>
      <c r="H13" s="18">
        <v>72.8</v>
      </c>
      <c r="I13" s="23">
        <f t="shared" si="0"/>
        <v>70.88</v>
      </c>
      <c r="J13" s="17" t="s">
        <v>24</v>
      </c>
      <c r="K13" s="14"/>
    </row>
    <row r="14" ht="19" customHeight="1" spans="1:11">
      <c r="A14" s="13">
        <v>11</v>
      </c>
      <c r="B14" s="14" t="s">
        <v>13</v>
      </c>
      <c r="C14" s="15" t="s">
        <v>14</v>
      </c>
      <c r="D14" s="16" t="s">
        <v>15</v>
      </c>
      <c r="E14" s="17" t="s">
        <v>31</v>
      </c>
      <c r="F14" s="14" t="s">
        <v>21</v>
      </c>
      <c r="G14" s="18">
        <v>59</v>
      </c>
      <c r="H14" s="18">
        <v>77</v>
      </c>
      <c r="I14" s="23">
        <f t="shared" si="0"/>
        <v>69.8</v>
      </c>
      <c r="J14" s="17" t="s">
        <v>24</v>
      </c>
      <c r="K14" s="14"/>
    </row>
    <row r="15" ht="19" customHeight="1" spans="1:11">
      <c r="A15" s="13">
        <v>12</v>
      </c>
      <c r="B15" s="14" t="s">
        <v>13</v>
      </c>
      <c r="C15" s="15" t="s">
        <v>14</v>
      </c>
      <c r="D15" s="16" t="s">
        <v>15</v>
      </c>
      <c r="E15" s="17" t="s">
        <v>32</v>
      </c>
      <c r="F15" s="14" t="s">
        <v>21</v>
      </c>
      <c r="G15" s="18">
        <v>64</v>
      </c>
      <c r="H15" s="18">
        <v>73.6</v>
      </c>
      <c r="I15" s="23">
        <f t="shared" si="0"/>
        <v>69.76</v>
      </c>
      <c r="J15" s="17" t="s">
        <v>24</v>
      </c>
      <c r="K15" s="14"/>
    </row>
    <row r="16" ht="19" customHeight="1" spans="1:11">
      <c r="A16" s="13">
        <v>13</v>
      </c>
      <c r="B16" s="14" t="s">
        <v>13</v>
      </c>
      <c r="C16" s="15" t="s">
        <v>14</v>
      </c>
      <c r="D16" s="16" t="s">
        <v>15</v>
      </c>
      <c r="E16" s="17" t="s">
        <v>33</v>
      </c>
      <c r="F16" s="14" t="s">
        <v>21</v>
      </c>
      <c r="G16" s="18">
        <v>64</v>
      </c>
      <c r="H16" s="18">
        <v>72.2</v>
      </c>
      <c r="I16" s="23">
        <f t="shared" si="0"/>
        <v>68.92</v>
      </c>
      <c r="J16" s="17" t="s">
        <v>24</v>
      </c>
      <c r="K16" s="14"/>
    </row>
    <row r="17" ht="19" customHeight="1" spans="1:11">
      <c r="A17" s="13">
        <v>14</v>
      </c>
      <c r="B17" s="14" t="s">
        <v>13</v>
      </c>
      <c r="C17" s="15" t="s">
        <v>14</v>
      </c>
      <c r="D17" s="16" t="s">
        <v>15</v>
      </c>
      <c r="E17" s="17" t="s">
        <v>34</v>
      </c>
      <c r="F17" s="14" t="s">
        <v>21</v>
      </c>
      <c r="G17" s="18">
        <v>53</v>
      </c>
      <c r="H17" s="18">
        <v>76.6</v>
      </c>
      <c r="I17" s="23">
        <f t="shared" si="0"/>
        <v>67.16</v>
      </c>
      <c r="J17" s="17" t="s">
        <v>24</v>
      </c>
      <c r="K17" s="14"/>
    </row>
    <row r="18" ht="19" customHeight="1" spans="1:11">
      <c r="A18" s="13">
        <v>15</v>
      </c>
      <c r="B18" s="14" t="s">
        <v>13</v>
      </c>
      <c r="C18" s="15" t="s">
        <v>14</v>
      </c>
      <c r="D18" s="16" t="s">
        <v>15</v>
      </c>
      <c r="E18" s="17" t="s">
        <v>35</v>
      </c>
      <c r="F18" s="14" t="s">
        <v>21</v>
      </c>
      <c r="G18" s="18">
        <v>47</v>
      </c>
      <c r="H18" s="18">
        <v>75.2</v>
      </c>
      <c r="I18" s="23">
        <f t="shared" si="0"/>
        <v>63.92</v>
      </c>
      <c r="J18" s="17" t="s">
        <v>24</v>
      </c>
      <c r="K18" s="14"/>
    </row>
    <row r="19" ht="19" customHeight="1" spans="1:11">
      <c r="A19" s="13">
        <v>16</v>
      </c>
      <c r="B19" s="14" t="s">
        <v>13</v>
      </c>
      <c r="C19" s="15" t="s">
        <v>14</v>
      </c>
      <c r="D19" s="16" t="s">
        <v>15</v>
      </c>
      <c r="E19" s="14" t="s">
        <v>36</v>
      </c>
      <c r="F19" s="14" t="s">
        <v>17</v>
      </c>
      <c r="G19" s="14" t="s">
        <v>37</v>
      </c>
      <c r="H19" s="14" t="s">
        <v>37</v>
      </c>
      <c r="I19" s="14" t="s">
        <v>37</v>
      </c>
      <c r="J19" s="17" t="s">
        <v>24</v>
      </c>
      <c r="K19" s="14"/>
    </row>
    <row r="20" ht="19" customHeight="1" spans="1:11">
      <c r="A20" s="13">
        <v>17</v>
      </c>
      <c r="B20" s="19" t="s">
        <v>13</v>
      </c>
      <c r="C20" s="20" t="s">
        <v>38</v>
      </c>
      <c r="D20" s="16" t="s">
        <v>39</v>
      </c>
      <c r="E20" s="21" t="s">
        <v>40</v>
      </c>
      <c r="F20" s="21" t="s">
        <v>21</v>
      </c>
      <c r="G20" s="22">
        <v>86</v>
      </c>
      <c r="H20" s="23">
        <v>83.6</v>
      </c>
      <c r="I20" s="23">
        <v>84.56</v>
      </c>
      <c r="J20" s="17" t="s">
        <v>18</v>
      </c>
      <c r="K20" s="29" t="s">
        <v>41</v>
      </c>
    </row>
    <row r="21" ht="19" customHeight="1" spans="1:11">
      <c r="A21" s="13">
        <v>18</v>
      </c>
      <c r="B21" s="19" t="s">
        <v>13</v>
      </c>
      <c r="C21" s="20" t="s">
        <v>38</v>
      </c>
      <c r="D21" s="16" t="s">
        <v>39</v>
      </c>
      <c r="E21" s="21" t="s">
        <v>42</v>
      </c>
      <c r="F21" s="21" t="s">
        <v>21</v>
      </c>
      <c r="G21" s="22">
        <v>80</v>
      </c>
      <c r="H21" s="23">
        <v>84.4</v>
      </c>
      <c r="I21" s="23">
        <v>82.64</v>
      </c>
      <c r="J21" s="17" t="s">
        <v>18</v>
      </c>
      <c r="K21" s="31"/>
    </row>
    <row r="22" ht="19" customHeight="1" spans="1:11">
      <c r="A22" s="13">
        <v>19</v>
      </c>
      <c r="B22" s="19" t="s">
        <v>13</v>
      </c>
      <c r="C22" s="20" t="s">
        <v>38</v>
      </c>
      <c r="D22" s="16" t="s">
        <v>39</v>
      </c>
      <c r="E22" s="21" t="s">
        <v>43</v>
      </c>
      <c r="F22" s="21" t="s">
        <v>21</v>
      </c>
      <c r="G22" s="22">
        <v>66</v>
      </c>
      <c r="H22" s="23">
        <v>78.6</v>
      </c>
      <c r="I22" s="23">
        <v>73.56</v>
      </c>
      <c r="J22" s="17" t="s">
        <v>24</v>
      </c>
      <c r="K22" s="14"/>
    </row>
    <row r="23" ht="19" customHeight="1" spans="1:11">
      <c r="A23" s="13">
        <v>20</v>
      </c>
      <c r="B23" s="19" t="s">
        <v>13</v>
      </c>
      <c r="C23" s="20" t="s">
        <v>38</v>
      </c>
      <c r="D23" s="16" t="s">
        <v>39</v>
      </c>
      <c r="E23" s="21" t="s">
        <v>44</v>
      </c>
      <c r="F23" s="21" t="s">
        <v>17</v>
      </c>
      <c r="G23" s="22">
        <v>68</v>
      </c>
      <c r="H23" s="23">
        <v>75</v>
      </c>
      <c r="I23" s="23">
        <v>72.2</v>
      </c>
      <c r="J23" s="17" t="s">
        <v>24</v>
      </c>
      <c r="K23" s="14"/>
    </row>
    <row r="24" ht="19" customHeight="1" spans="1:11">
      <c r="A24" s="13">
        <v>21</v>
      </c>
      <c r="B24" s="19" t="s">
        <v>13</v>
      </c>
      <c r="C24" s="20" t="s">
        <v>38</v>
      </c>
      <c r="D24" s="16" t="s">
        <v>39</v>
      </c>
      <c r="E24" s="21" t="s">
        <v>45</v>
      </c>
      <c r="F24" s="21" t="s">
        <v>21</v>
      </c>
      <c r="G24" s="22">
        <v>58</v>
      </c>
      <c r="H24" s="23">
        <v>79</v>
      </c>
      <c r="I24" s="23">
        <v>70.6</v>
      </c>
      <c r="J24" s="17" t="s">
        <v>24</v>
      </c>
      <c r="K24" s="14"/>
    </row>
    <row r="25" ht="19" customHeight="1" spans="1:11">
      <c r="A25" s="13">
        <v>22</v>
      </c>
      <c r="B25" s="19" t="s">
        <v>13</v>
      </c>
      <c r="C25" s="20" t="s">
        <v>38</v>
      </c>
      <c r="D25" s="16" t="s">
        <v>39</v>
      </c>
      <c r="E25" s="21" t="s">
        <v>46</v>
      </c>
      <c r="F25" s="21" t="s">
        <v>21</v>
      </c>
      <c r="G25" s="22">
        <v>60</v>
      </c>
      <c r="H25" s="23">
        <v>76</v>
      </c>
      <c r="I25" s="23">
        <v>69.6</v>
      </c>
      <c r="J25" s="17" t="s">
        <v>24</v>
      </c>
      <c r="K25" s="14"/>
    </row>
    <row r="26" ht="19" customHeight="1" spans="1:11">
      <c r="A26" s="13">
        <v>23</v>
      </c>
      <c r="B26" s="19" t="s">
        <v>13</v>
      </c>
      <c r="C26" s="20" t="s">
        <v>38</v>
      </c>
      <c r="D26" s="16" t="s">
        <v>39</v>
      </c>
      <c r="E26" s="21" t="s">
        <v>47</v>
      </c>
      <c r="F26" s="21" t="s">
        <v>21</v>
      </c>
      <c r="G26" s="22">
        <v>55</v>
      </c>
      <c r="H26" s="23">
        <v>76.2</v>
      </c>
      <c r="I26" s="23">
        <v>67.72</v>
      </c>
      <c r="J26" s="17" t="s">
        <v>24</v>
      </c>
      <c r="K26" s="14"/>
    </row>
    <row r="27" ht="19" customHeight="1" spans="1:11">
      <c r="A27" s="13">
        <v>24</v>
      </c>
      <c r="B27" s="19" t="s">
        <v>13</v>
      </c>
      <c r="C27" s="20" t="s">
        <v>38</v>
      </c>
      <c r="D27" s="16" t="s">
        <v>39</v>
      </c>
      <c r="E27" s="21" t="s">
        <v>48</v>
      </c>
      <c r="F27" s="21" t="s">
        <v>17</v>
      </c>
      <c r="G27" s="22">
        <v>53</v>
      </c>
      <c r="H27" s="23">
        <v>74.8</v>
      </c>
      <c r="I27" s="23">
        <v>66.08</v>
      </c>
      <c r="J27" s="17" t="s">
        <v>24</v>
      </c>
      <c r="K27" s="14"/>
    </row>
    <row r="28" ht="19" customHeight="1" spans="1:11">
      <c r="A28" s="13">
        <v>25</v>
      </c>
      <c r="B28" s="19" t="s">
        <v>13</v>
      </c>
      <c r="C28" s="20" t="s">
        <v>38</v>
      </c>
      <c r="D28" s="16" t="s">
        <v>39</v>
      </c>
      <c r="E28" s="21" t="s">
        <v>49</v>
      </c>
      <c r="F28" s="21" t="s">
        <v>21</v>
      </c>
      <c r="G28" s="22">
        <v>42</v>
      </c>
      <c r="H28" s="23">
        <v>75.2</v>
      </c>
      <c r="I28" s="23">
        <v>61.92</v>
      </c>
      <c r="J28" s="17" t="s">
        <v>24</v>
      </c>
      <c r="K28" s="14"/>
    </row>
    <row r="29" ht="19" customHeight="1" spans="1:11">
      <c r="A29" s="13">
        <v>26</v>
      </c>
      <c r="B29" s="19" t="s">
        <v>13</v>
      </c>
      <c r="C29" s="20" t="s">
        <v>38</v>
      </c>
      <c r="D29" s="16" t="s">
        <v>39</v>
      </c>
      <c r="E29" s="21" t="s">
        <v>50</v>
      </c>
      <c r="F29" s="21" t="s">
        <v>21</v>
      </c>
      <c r="G29" s="14" t="s">
        <v>37</v>
      </c>
      <c r="H29" s="14" t="s">
        <v>37</v>
      </c>
      <c r="I29" s="14" t="s">
        <v>37</v>
      </c>
      <c r="J29" s="17" t="s">
        <v>24</v>
      </c>
      <c r="K29" s="14"/>
    </row>
    <row r="30" ht="19" customHeight="1" spans="1:11">
      <c r="A30" s="13">
        <v>27</v>
      </c>
      <c r="B30" s="19" t="s">
        <v>13</v>
      </c>
      <c r="C30" s="20" t="s">
        <v>38</v>
      </c>
      <c r="D30" s="16" t="s">
        <v>39</v>
      </c>
      <c r="E30" s="21" t="s">
        <v>51</v>
      </c>
      <c r="F30" s="21" t="s">
        <v>17</v>
      </c>
      <c r="G30" s="14" t="s">
        <v>37</v>
      </c>
      <c r="H30" s="14" t="s">
        <v>37</v>
      </c>
      <c r="I30" s="14" t="s">
        <v>37</v>
      </c>
      <c r="J30" s="17" t="s">
        <v>24</v>
      </c>
      <c r="K30" s="14"/>
    </row>
    <row r="31" ht="19" customHeight="1" spans="1:11">
      <c r="A31" s="13">
        <v>28</v>
      </c>
      <c r="B31" s="19" t="s">
        <v>13</v>
      </c>
      <c r="C31" s="20" t="s">
        <v>38</v>
      </c>
      <c r="D31" s="16" t="s">
        <v>39</v>
      </c>
      <c r="E31" s="21" t="s">
        <v>52</v>
      </c>
      <c r="F31" s="21" t="s">
        <v>21</v>
      </c>
      <c r="G31" s="14" t="s">
        <v>37</v>
      </c>
      <c r="H31" s="14" t="s">
        <v>37</v>
      </c>
      <c r="I31" s="14" t="s">
        <v>37</v>
      </c>
      <c r="J31" s="17" t="s">
        <v>24</v>
      </c>
      <c r="K31" s="14"/>
    </row>
    <row r="32" ht="19" customHeight="1" spans="1:11">
      <c r="A32" s="13">
        <v>29</v>
      </c>
      <c r="B32" s="19" t="s">
        <v>13</v>
      </c>
      <c r="C32" s="20" t="s">
        <v>53</v>
      </c>
      <c r="D32" s="16" t="s">
        <v>54</v>
      </c>
      <c r="E32" s="24" t="s">
        <v>55</v>
      </c>
      <c r="F32" s="24" t="s">
        <v>21</v>
      </c>
      <c r="G32" s="25">
        <v>57</v>
      </c>
      <c r="H32" s="23">
        <v>82.8</v>
      </c>
      <c r="I32" s="23">
        <v>72.48</v>
      </c>
      <c r="J32" s="17" t="s">
        <v>18</v>
      </c>
      <c r="K32" s="14"/>
    </row>
    <row r="33" ht="19" customHeight="1" spans="1:11">
      <c r="A33" s="13">
        <v>30</v>
      </c>
      <c r="B33" s="19" t="s">
        <v>13</v>
      </c>
      <c r="C33" s="20" t="s">
        <v>53</v>
      </c>
      <c r="D33" s="16" t="s">
        <v>54</v>
      </c>
      <c r="E33" s="24" t="s">
        <v>56</v>
      </c>
      <c r="F33" s="24" t="s">
        <v>21</v>
      </c>
      <c r="G33" s="25">
        <v>57</v>
      </c>
      <c r="H33" s="23">
        <v>80.8</v>
      </c>
      <c r="I33" s="23">
        <v>71.28</v>
      </c>
      <c r="J33" s="17" t="s">
        <v>24</v>
      </c>
      <c r="K33" s="14"/>
    </row>
    <row r="34" ht="19" customHeight="1" spans="1:11">
      <c r="A34" s="13">
        <v>31</v>
      </c>
      <c r="B34" s="19" t="s">
        <v>13</v>
      </c>
      <c r="C34" s="20" t="s">
        <v>53</v>
      </c>
      <c r="D34" s="16" t="s">
        <v>54</v>
      </c>
      <c r="E34" s="24" t="s">
        <v>57</v>
      </c>
      <c r="F34" s="24" t="s">
        <v>21</v>
      </c>
      <c r="G34" s="25">
        <v>37</v>
      </c>
      <c r="H34" s="23">
        <v>80</v>
      </c>
      <c r="I34" s="23">
        <v>62.8</v>
      </c>
      <c r="J34" s="17" t="s">
        <v>24</v>
      </c>
      <c r="K34" s="14"/>
    </row>
    <row r="35" ht="19" customHeight="1" spans="1:11">
      <c r="A35" s="13">
        <v>32</v>
      </c>
      <c r="B35" s="19" t="s">
        <v>13</v>
      </c>
      <c r="C35" s="20" t="s">
        <v>53</v>
      </c>
      <c r="D35" s="16" t="s">
        <v>54</v>
      </c>
      <c r="E35" s="24" t="s">
        <v>58</v>
      </c>
      <c r="F35" s="24" t="s">
        <v>21</v>
      </c>
      <c r="G35" s="14" t="s">
        <v>37</v>
      </c>
      <c r="H35" s="14" t="s">
        <v>37</v>
      </c>
      <c r="I35" s="14" t="s">
        <v>37</v>
      </c>
      <c r="J35" s="17" t="s">
        <v>24</v>
      </c>
      <c r="K35" s="14"/>
    </row>
    <row r="36" ht="19" customHeight="1" spans="1:11">
      <c r="A36" s="13">
        <v>33</v>
      </c>
      <c r="B36" s="19" t="s">
        <v>13</v>
      </c>
      <c r="C36" s="20" t="s">
        <v>53</v>
      </c>
      <c r="D36" s="16" t="s">
        <v>54</v>
      </c>
      <c r="E36" s="24" t="s">
        <v>59</v>
      </c>
      <c r="F36" s="24" t="s">
        <v>21</v>
      </c>
      <c r="G36" s="14" t="s">
        <v>37</v>
      </c>
      <c r="H36" s="14" t="s">
        <v>37</v>
      </c>
      <c r="I36" s="14" t="s">
        <v>37</v>
      </c>
      <c r="J36" s="17" t="s">
        <v>24</v>
      </c>
      <c r="K36" s="14"/>
    </row>
    <row r="37" ht="19" customHeight="1" spans="1:11">
      <c r="A37" s="13">
        <v>34</v>
      </c>
      <c r="B37" s="14" t="s">
        <v>13</v>
      </c>
      <c r="C37" s="15" t="s">
        <v>60</v>
      </c>
      <c r="D37" s="16" t="s">
        <v>61</v>
      </c>
      <c r="E37" s="17" t="s">
        <v>62</v>
      </c>
      <c r="F37" s="14" t="s">
        <v>21</v>
      </c>
      <c r="G37" s="18">
        <v>85</v>
      </c>
      <c r="H37" s="18">
        <v>87.2</v>
      </c>
      <c r="I37" s="23">
        <f t="shared" ref="I37:I56" si="1">G37*40%+H37*60%</f>
        <v>86.32</v>
      </c>
      <c r="J37" s="17" t="s">
        <v>18</v>
      </c>
      <c r="K37" s="14"/>
    </row>
    <row r="38" ht="19" customHeight="1" spans="1:11">
      <c r="A38" s="13">
        <v>35</v>
      </c>
      <c r="B38" s="14" t="s">
        <v>13</v>
      </c>
      <c r="C38" s="15" t="s">
        <v>60</v>
      </c>
      <c r="D38" s="16" t="s">
        <v>61</v>
      </c>
      <c r="E38" s="17" t="s">
        <v>63</v>
      </c>
      <c r="F38" s="14" t="s">
        <v>21</v>
      </c>
      <c r="G38" s="18">
        <v>88</v>
      </c>
      <c r="H38" s="18">
        <v>79.2</v>
      </c>
      <c r="I38" s="23">
        <f t="shared" si="1"/>
        <v>82.72</v>
      </c>
      <c r="J38" s="17" t="s">
        <v>24</v>
      </c>
      <c r="K38" s="14"/>
    </row>
    <row r="39" ht="19" customHeight="1" spans="1:11">
      <c r="A39" s="13">
        <v>36</v>
      </c>
      <c r="B39" s="14" t="s">
        <v>13</v>
      </c>
      <c r="C39" s="15" t="s">
        <v>60</v>
      </c>
      <c r="D39" s="16" t="s">
        <v>61</v>
      </c>
      <c r="E39" s="17" t="s">
        <v>64</v>
      </c>
      <c r="F39" s="14" t="s">
        <v>17</v>
      </c>
      <c r="G39" s="18">
        <v>86</v>
      </c>
      <c r="H39" s="18">
        <v>80.4</v>
      </c>
      <c r="I39" s="23">
        <f t="shared" si="1"/>
        <v>82.64</v>
      </c>
      <c r="J39" s="17" t="s">
        <v>24</v>
      </c>
      <c r="K39" s="14"/>
    </row>
    <row r="40" ht="19" customHeight="1" spans="1:11">
      <c r="A40" s="13">
        <v>37</v>
      </c>
      <c r="B40" s="14" t="s">
        <v>13</v>
      </c>
      <c r="C40" s="15" t="s">
        <v>60</v>
      </c>
      <c r="D40" s="16" t="s">
        <v>61</v>
      </c>
      <c r="E40" s="17" t="s">
        <v>65</v>
      </c>
      <c r="F40" s="14" t="s">
        <v>21</v>
      </c>
      <c r="G40" s="18">
        <v>77</v>
      </c>
      <c r="H40" s="18">
        <v>81.6</v>
      </c>
      <c r="I40" s="23">
        <f t="shared" si="1"/>
        <v>79.76</v>
      </c>
      <c r="J40" s="17" t="s">
        <v>24</v>
      </c>
      <c r="K40" s="14"/>
    </row>
    <row r="41" ht="19" customHeight="1" spans="1:11">
      <c r="A41" s="13">
        <v>38</v>
      </c>
      <c r="B41" s="14" t="s">
        <v>13</v>
      </c>
      <c r="C41" s="15" t="s">
        <v>60</v>
      </c>
      <c r="D41" s="16" t="s">
        <v>61</v>
      </c>
      <c r="E41" s="17" t="s">
        <v>66</v>
      </c>
      <c r="F41" s="14" t="s">
        <v>21</v>
      </c>
      <c r="G41" s="18">
        <v>69</v>
      </c>
      <c r="H41" s="18">
        <v>76.8</v>
      </c>
      <c r="I41" s="23">
        <f t="shared" si="1"/>
        <v>73.68</v>
      </c>
      <c r="J41" s="17" t="s">
        <v>24</v>
      </c>
      <c r="K41" s="14"/>
    </row>
    <row r="42" ht="19" customHeight="1" spans="1:11">
      <c r="A42" s="13">
        <v>39</v>
      </c>
      <c r="B42" s="14" t="s">
        <v>13</v>
      </c>
      <c r="C42" s="15" t="s">
        <v>67</v>
      </c>
      <c r="D42" s="16" t="s">
        <v>68</v>
      </c>
      <c r="E42" s="24" t="s">
        <v>69</v>
      </c>
      <c r="F42" s="24" t="s">
        <v>21</v>
      </c>
      <c r="G42" s="23">
        <v>87</v>
      </c>
      <c r="H42" s="23">
        <v>80.2</v>
      </c>
      <c r="I42" s="23">
        <f t="shared" si="1"/>
        <v>82.92</v>
      </c>
      <c r="J42" s="17" t="s">
        <v>18</v>
      </c>
      <c r="K42" s="14"/>
    </row>
    <row r="43" ht="19" customHeight="1" spans="1:11">
      <c r="A43" s="13">
        <v>40</v>
      </c>
      <c r="B43" s="14" t="s">
        <v>13</v>
      </c>
      <c r="C43" s="15" t="s">
        <v>67</v>
      </c>
      <c r="D43" s="16" t="s">
        <v>68</v>
      </c>
      <c r="E43" s="24" t="s">
        <v>70</v>
      </c>
      <c r="F43" s="24" t="s">
        <v>21</v>
      </c>
      <c r="G43" s="23">
        <v>74</v>
      </c>
      <c r="H43" s="23">
        <v>75.8</v>
      </c>
      <c r="I43" s="23">
        <f t="shared" si="1"/>
        <v>75.08</v>
      </c>
      <c r="J43" s="17" t="s">
        <v>24</v>
      </c>
      <c r="K43" s="14"/>
    </row>
    <row r="44" ht="19" customHeight="1" spans="1:11">
      <c r="A44" s="13">
        <v>41</v>
      </c>
      <c r="B44" s="14" t="s">
        <v>13</v>
      </c>
      <c r="C44" s="15" t="s">
        <v>67</v>
      </c>
      <c r="D44" s="16" t="s">
        <v>68</v>
      </c>
      <c r="E44" s="24" t="s">
        <v>71</v>
      </c>
      <c r="F44" s="24" t="s">
        <v>21</v>
      </c>
      <c r="G44" s="23">
        <v>65</v>
      </c>
      <c r="H44" s="23">
        <v>77.2</v>
      </c>
      <c r="I44" s="23">
        <f t="shared" si="1"/>
        <v>72.32</v>
      </c>
      <c r="J44" s="17" t="s">
        <v>24</v>
      </c>
      <c r="K44" s="14"/>
    </row>
    <row r="45" ht="19" customHeight="1" spans="1:11">
      <c r="A45" s="13">
        <v>42</v>
      </c>
      <c r="B45" s="14" t="s">
        <v>13</v>
      </c>
      <c r="C45" s="15" t="s">
        <v>67</v>
      </c>
      <c r="D45" s="16" t="s">
        <v>68</v>
      </c>
      <c r="E45" s="24" t="s">
        <v>72</v>
      </c>
      <c r="F45" s="24" t="s">
        <v>17</v>
      </c>
      <c r="G45" s="23">
        <v>58</v>
      </c>
      <c r="H45" s="23">
        <v>75.6</v>
      </c>
      <c r="I45" s="23">
        <f t="shared" si="1"/>
        <v>68.56</v>
      </c>
      <c r="J45" s="17" t="s">
        <v>24</v>
      </c>
      <c r="K45" s="14"/>
    </row>
    <row r="46" ht="19" customHeight="1" spans="1:11">
      <c r="A46" s="13">
        <v>43</v>
      </c>
      <c r="B46" s="14" t="s">
        <v>13</v>
      </c>
      <c r="C46" s="15" t="s">
        <v>67</v>
      </c>
      <c r="D46" s="16" t="s">
        <v>68</v>
      </c>
      <c r="E46" s="24" t="s">
        <v>73</v>
      </c>
      <c r="F46" s="24" t="s">
        <v>21</v>
      </c>
      <c r="G46" s="23">
        <v>56</v>
      </c>
      <c r="H46" s="23">
        <v>72.6</v>
      </c>
      <c r="I46" s="23">
        <f t="shared" si="1"/>
        <v>65.96</v>
      </c>
      <c r="J46" s="17" t="s">
        <v>24</v>
      </c>
      <c r="K46" s="14"/>
    </row>
    <row r="47" ht="19" customHeight="1" spans="1:11">
      <c r="A47" s="13">
        <v>44</v>
      </c>
      <c r="B47" s="14" t="s">
        <v>74</v>
      </c>
      <c r="C47" s="14" t="s">
        <v>75</v>
      </c>
      <c r="D47" s="16" t="s">
        <v>76</v>
      </c>
      <c r="E47" s="17" t="s">
        <v>77</v>
      </c>
      <c r="F47" s="14" t="s">
        <v>21</v>
      </c>
      <c r="G47" s="18">
        <v>79</v>
      </c>
      <c r="H47" s="18">
        <v>87.6</v>
      </c>
      <c r="I47" s="23">
        <f t="shared" si="1"/>
        <v>84.16</v>
      </c>
      <c r="J47" s="17" t="s">
        <v>18</v>
      </c>
      <c r="K47" s="29" t="s">
        <v>19</v>
      </c>
    </row>
    <row r="48" ht="19" customHeight="1" spans="1:11">
      <c r="A48" s="13">
        <v>45</v>
      </c>
      <c r="B48" s="14" t="s">
        <v>74</v>
      </c>
      <c r="C48" s="14" t="s">
        <v>75</v>
      </c>
      <c r="D48" s="16" t="s">
        <v>76</v>
      </c>
      <c r="E48" s="17" t="s">
        <v>78</v>
      </c>
      <c r="F48" s="14" t="s">
        <v>21</v>
      </c>
      <c r="G48" s="18">
        <v>78</v>
      </c>
      <c r="H48" s="18">
        <v>83</v>
      </c>
      <c r="I48" s="23">
        <f t="shared" si="1"/>
        <v>81</v>
      </c>
      <c r="J48" s="17" t="s">
        <v>18</v>
      </c>
      <c r="K48" s="30"/>
    </row>
    <row r="49" ht="19" customHeight="1" spans="1:11">
      <c r="A49" s="13">
        <v>46</v>
      </c>
      <c r="B49" s="14" t="s">
        <v>74</v>
      </c>
      <c r="C49" s="14" t="s">
        <v>75</v>
      </c>
      <c r="D49" s="16" t="s">
        <v>76</v>
      </c>
      <c r="E49" s="17" t="s">
        <v>79</v>
      </c>
      <c r="F49" s="14" t="s">
        <v>21</v>
      </c>
      <c r="G49" s="18">
        <v>67</v>
      </c>
      <c r="H49" s="18">
        <v>83.4</v>
      </c>
      <c r="I49" s="23">
        <f t="shared" si="1"/>
        <v>76.84</v>
      </c>
      <c r="J49" s="17" t="s">
        <v>18</v>
      </c>
      <c r="K49" s="31"/>
    </row>
    <row r="50" ht="19" customHeight="1" spans="1:11">
      <c r="A50" s="13">
        <v>47</v>
      </c>
      <c r="B50" s="14" t="s">
        <v>74</v>
      </c>
      <c r="C50" s="14" t="s">
        <v>75</v>
      </c>
      <c r="D50" s="16" t="s">
        <v>76</v>
      </c>
      <c r="E50" s="17" t="s">
        <v>80</v>
      </c>
      <c r="F50" s="14" t="s">
        <v>21</v>
      </c>
      <c r="G50" s="18">
        <v>60</v>
      </c>
      <c r="H50" s="18">
        <v>87.2</v>
      </c>
      <c r="I50" s="23">
        <f t="shared" si="1"/>
        <v>76.32</v>
      </c>
      <c r="J50" s="17" t="s">
        <v>24</v>
      </c>
      <c r="K50" s="14"/>
    </row>
    <row r="51" ht="19" customHeight="1" spans="1:11">
      <c r="A51" s="13">
        <v>48</v>
      </c>
      <c r="B51" s="14" t="s">
        <v>74</v>
      </c>
      <c r="C51" s="14" t="s">
        <v>75</v>
      </c>
      <c r="D51" s="16" t="s">
        <v>76</v>
      </c>
      <c r="E51" s="17" t="s">
        <v>81</v>
      </c>
      <c r="F51" s="14" t="s">
        <v>21</v>
      </c>
      <c r="G51" s="18">
        <v>63</v>
      </c>
      <c r="H51" s="18">
        <v>82.4</v>
      </c>
      <c r="I51" s="23">
        <f t="shared" si="1"/>
        <v>74.64</v>
      </c>
      <c r="J51" s="17" t="s">
        <v>24</v>
      </c>
      <c r="K51" s="14"/>
    </row>
    <row r="52" ht="19" customHeight="1" spans="1:11">
      <c r="A52" s="13">
        <v>49</v>
      </c>
      <c r="B52" s="14" t="s">
        <v>74</v>
      </c>
      <c r="C52" s="14" t="s">
        <v>75</v>
      </c>
      <c r="D52" s="16" t="s">
        <v>76</v>
      </c>
      <c r="E52" s="17" t="s">
        <v>82</v>
      </c>
      <c r="F52" s="14" t="s">
        <v>21</v>
      </c>
      <c r="G52" s="18">
        <v>67</v>
      </c>
      <c r="H52" s="18">
        <v>78.8</v>
      </c>
      <c r="I52" s="23">
        <f t="shared" si="1"/>
        <v>74.08</v>
      </c>
      <c r="J52" s="17" t="s">
        <v>24</v>
      </c>
      <c r="K52" s="14"/>
    </row>
    <row r="53" ht="19" customHeight="1" spans="1:11">
      <c r="A53" s="13">
        <v>50</v>
      </c>
      <c r="B53" s="14" t="s">
        <v>74</v>
      </c>
      <c r="C53" s="14" t="s">
        <v>75</v>
      </c>
      <c r="D53" s="16" t="s">
        <v>76</v>
      </c>
      <c r="E53" s="17" t="s">
        <v>83</v>
      </c>
      <c r="F53" s="14" t="s">
        <v>21</v>
      </c>
      <c r="G53" s="18">
        <v>66</v>
      </c>
      <c r="H53" s="18">
        <v>78.8</v>
      </c>
      <c r="I53" s="23">
        <f t="shared" si="1"/>
        <v>73.68</v>
      </c>
      <c r="J53" s="17" t="s">
        <v>24</v>
      </c>
      <c r="K53" s="14"/>
    </row>
    <row r="54" ht="19" customHeight="1" spans="1:11">
      <c r="A54" s="13">
        <v>51</v>
      </c>
      <c r="B54" s="14" t="s">
        <v>74</v>
      </c>
      <c r="C54" s="14" t="s">
        <v>75</v>
      </c>
      <c r="D54" s="16" t="s">
        <v>76</v>
      </c>
      <c r="E54" s="17" t="s">
        <v>84</v>
      </c>
      <c r="F54" s="14" t="s">
        <v>21</v>
      </c>
      <c r="G54" s="18">
        <v>62</v>
      </c>
      <c r="H54" s="18">
        <v>76.8</v>
      </c>
      <c r="I54" s="23">
        <f t="shared" si="1"/>
        <v>70.88</v>
      </c>
      <c r="J54" s="17" t="s">
        <v>24</v>
      </c>
      <c r="K54" s="14"/>
    </row>
    <row r="55" ht="19" customHeight="1" spans="1:11">
      <c r="A55" s="13">
        <v>52</v>
      </c>
      <c r="B55" s="14" t="s">
        <v>74</v>
      </c>
      <c r="C55" s="14" t="s">
        <v>75</v>
      </c>
      <c r="D55" s="16" t="s">
        <v>76</v>
      </c>
      <c r="E55" s="17" t="s">
        <v>85</v>
      </c>
      <c r="F55" s="14" t="s">
        <v>21</v>
      </c>
      <c r="G55" s="18">
        <v>54</v>
      </c>
      <c r="H55" s="18">
        <v>77</v>
      </c>
      <c r="I55" s="23">
        <f t="shared" si="1"/>
        <v>67.8</v>
      </c>
      <c r="J55" s="17" t="s">
        <v>24</v>
      </c>
      <c r="K55" s="14"/>
    </row>
    <row r="56" ht="19" customHeight="1" spans="1:11">
      <c r="A56" s="13">
        <v>53</v>
      </c>
      <c r="B56" s="14" t="s">
        <v>74</v>
      </c>
      <c r="C56" s="14" t="s">
        <v>75</v>
      </c>
      <c r="D56" s="16" t="s">
        <v>76</v>
      </c>
      <c r="E56" s="17" t="s">
        <v>86</v>
      </c>
      <c r="F56" s="14" t="s">
        <v>17</v>
      </c>
      <c r="G56" s="18">
        <v>56</v>
      </c>
      <c r="H56" s="18">
        <v>74.6</v>
      </c>
      <c r="I56" s="23">
        <f t="shared" si="1"/>
        <v>67.16</v>
      </c>
      <c r="J56" s="17" t="s">
        <v>24</v>
      </c>
      <c r="K56" s="14"/>
    </row>
    <row r="57" ht="19" customHeight="1" spans="1:11">
      <c r="A57" s="13">
        <v>54</v>
      </c>
      <c r="B57" s="14" t="s">
        <v>74</v>
      </c>
      <c r="C57" s="14" t="s">
        <v>75</v>
      </c>
      <c r="D57" s="16" t="s">
        <v>76</v>
      </c>
      <c r="E57" s="17" t="s">
        <v>87</v>
      </c>
      <c r="F57" s="14" t="s">
        <v>21</v>
      </c>
      <c r="G57" s="14" t="s">
        <v>37</v>
      </c>
      <c r="H57" s="14" t="s">
        <v>37</v>
      </c>
      <c r="I57" s="14" t="s">
        <v>37</v>
      </c>
      <c r="J57" s="17" t="s">
        <v>24</v>
      </c>
      <c r="K57" s="14"/>
    </row>
    <row r="58" ht="19" customHeight="1" spans="1:11">
      <c r="A58" s="13">
        <v>55</v>
      </c>
      <c r="B58" s="14" t="s">
        <v>74</v>
      </c>
      <c r="C58" s="14" t="s">
        <v>75</v>
      </c>
      <c r="D58" s="16" t="s">
        <v>76</v>
      </c>
      <c r="E58" s="17" t="s">
        <v>88</v>
      </c>
      <c r="F58" s="14" t="s">
        <v>21</v>
      </c>
      <c r="G58" s="14" t="s">
        <v>37</v>
      </c>
      <c r="H58" s="14" t="s">
        <v>37</v>
      </c>
      <c r="I58" s="14" t="s">
        <v>37</v>
      </c>
      <c r="J58" s="17" t="s">
        <v>24</v>
      </c>
      <c r="K58" s="14"/>
    </row>
    <row r="59" ht="19" customHeight="1" spans="1:11">
      <c r="A59" s="13">
        <v>56</v>
      </c>
      <c r="B59" s="14" t="s">
        <v>74</v>
      </c>
      <c r="C59" s="14" t="s">
        <v>75</v>
      </c>
      <c r="D59" s="16" t="s">
        <v>76</v>
      </c>
      <c r="E59" s="17" t="s">
        <v>89</v>
      </c>
      <c r="F59" s="14" t="s">
        <v>21</v>
      </c>
      <c r="G59" s="14" t="s">
        <v>37</v>
      </c>
      <c r="H59" s="14" t="s">
        <v>37</v>
      </c>
      <c r="I59" s="14" t="s">
        <v>37</v>
      </c>
      <c r="J59" s="17" t="s">
        <v>24</v>
      </c>
      <c r="K59" s="14"/>
    </row>
    <row r="60" ht="19" customHeight="1" spans="1:11">
      <c r="A60" s="13">
        <v>57</v>
      </c>
      <c r="B60" s="14" t="s">
        <v>74</v>
      </c>
      <c r="C60" s="14" t="s">
        <v>75</v>
      </c>
      <c r="D60" s="16" t="s">
        <v>76</v>
      </c>
      <c r="E60" s="17" t="s">
        <v>90</v>
      </c>
      <c r="F60" s="14" t="s">
        <v>21</v>
      </c>
      <c r="G60" s="14" t="s">
        <v>37</v>
      </c>
      <c r="H60" s="14" t="s">
        <v>37</v>
      </c>
      <c r="I60" s="14" t="s">
        <v>37</v>
      </c>
      <c r="J60" s="17" t="s">
        <v>24</v>
      </c>
      <c r="K60" s="14"/>
    </row>
    <row r="61" ht="19" customHeight="1" spans="1:11">
      <c r="A61" s="13">
        <v>58</v>
      </c>
      <c r="B61" s="14" t="s">
        <v>74</v>
      </c>
      <c r="C61" s="14" t="s">
        <v>75</v>
      </c>
      <c r="D61" s="16" t="s">
        <v>76</v>
      </c>
      <c r="E61" s="17" t="s">
        <v>91</v>
      </c>
      <c r="F61" s="14" t="s">
        <v>21</v>
      </c>
      <c r="G61" s="14" t="s">
        <v>37</v>
      </c>
      <c r="H61" s="14" t="s">
        <v>37</v>
      </c>
      <c r="I61" s="14" t="s">
        <v>37</v>
      </c>
      <c r="J61" s="17" t="s">
        <v>24</v>
      </c>
      <c r="K61" s="14"/>
    </row>
    <row r="62" ht="19" customHeight="1" spans="1:11">
      <c r="A62" s="13">
        <v>59</v>
      </c>
      <c r="B62" s="14" t="s">
        <v>74</v>
      </c>
      <c r="C62" s="14" t="s">
        <v>92</v>
      </c>
      <c r="D62" s="16" t="s">
        <v>93</v>
      </c>
      <c r="E62" s="17" t="s">
        <v>94</v>
      </c>
      <c r="F62" s="14" t="s">
        <v>21</v>
      </c>
      <c r="G62" s="23">
        <v>76</v>
      </c>
      <c r="H62" s="23">
        <v>88</v>
      </c>
      <c r="I62" s="23">
        <f t="shared" ref="I62:I76" si="2">G62*40%+H62*60%</f>
        <v>83.2</v>
      </c>
      <c r="J62" s="17" t="s">
        <v>18</v>
      </c>
      <c r="K62" s="29" t="s">
        <v>19</v>
      </c>
    </row>
    <row r="63" ht="19" customHeight="1" spans="1:11">
      <c r="A63" s="13">
        <v>60</v>
      </c>
      <c r="B63" s="14" t="s">
        <v>74</v>
      </c>
      <c r="C63" s="14" t="s">
        <v>92</v>
      </c>
      <c r="D63" s="16" t="s">
        <v>93</v>
      </c>
      <c r="E63" s="17" t="s">
        <v>95</v>
      </c>
      <c r="F63" s="14" t="s">
        <v>21</v>
      </c>
      <c r="G63" s="23">
        <v>74</v>
      </c>
      <c r="H63" s="23">
        <v>86.4</v>
      </c>
      <c r="I63" s="23">
        <f t="shared" si="2"/>
        <v>81.44</v>
      </c>
      <c r="J63" s="17" t="s">
        <v>18</v>
      </c>
      <c r="K63" s="30"/>
    </row>
    <row r="64" ht="19" customHeight="1" spans="1:11">
      <c r="A64" s="13">
        <v>61</v>
      </c>
      <c r="B64" s="14" t="s">
        <v>74</v>
      </c>
      <c r="C64" s="14" t="s">
        <v>92</v>
      </c>
      <c r="D64" s="16" t="s">
        <v>93</v>
      </c>
      <c r="E64" s="17" t="s">
        <v>96</v>
      </c>
      <c r="F64" s="14" t="s">
        <v>21</v>
      </c>
      <c r="G64" s="23">
        <v>72</v>
      </c>
      <c r="H64" s="23">
        <v>85.2</v>
      </c>
      <c r="I64" s="23">
        <f t="shared" si="2"/>
        <v>79.92</v>
      </c>
      <c r="J64" s="17" t="s">
        <v>18</v>
      </c>
      <c r="K64" s="31"/>
    </row>
    <row r="65" ht="19" customHeight="1" spans="1:11">
      <c r="A65" s="13">
        <v>62</v>
      </c>
      <c r="B65" s="14" t="s">
        <v>74</v>
      </c>
      <c r="C65" s="14" t="s">
        <v>92</v>
      </c>
      <c r="D65" s="16" t="s">
        <v>93</v>
      </c>
      <c r="E65" s="17" t="s">
        <v>97</v>
      </c>
      <c r="F65" s="14" t="s">
        <v>21</v>
      </c>
      <c r="G65" s="23">
        <v>70</v>
      </c>
      <c r="H65" s="23">
        <v>80.8</v>
      </c>
      <c r="I65" s="23">
        <f t="shared" si="2"/>
        <v>76.48</v>
      </c>
      <c r="J65" s="17" t="s">
        <v>24</v>
      </c>
      <c r="K65" s="14"/>
    </row>
    <row r="66" ht="19" customHeight="1" spans="1:11">
      <c r="A66" s="13">
        <v>63</v>
      </c>
      <c r="B66" s="14" t="s">
        <v>74</v>
      </c>
      <c r="C66" s="14" t="s">
        <v>92</v>
      </c>
      <c r="D66" s="16" t="s">
        <v>93</v>
      </c>
      <c r="E66" s="17" t="s">
        <v>98</v>
      </c>
      <c r="F66" s="14" t="s">
        <v>21</v>
      </c>
      <c r="G66" s="23">
        <v>71</v>
      </c>
      <c r="H66" s="23">
        <v>78.4</v>
      </c>
      <c r="I66" s="23">
        <f t="shared" si="2"/>
        <v>75.44</v>
      </c>
      <c r="J66" s="17" t="s">
        <v>24</v>
      </c>
      <c r="K66" s="14"/>
    </row>
    <row r="67" ht="19" customHeight="1" spans="1:11">
      <c r="A67" s="13">
        <v>64</v>
      </c>
      <c r="B67" s="14" t="s">
        <v>74</v>
      </c>
      <c r="C67" s="14" t="s">
        <v>92</v>
      </c>
      <c r="D67" s="16" t="s">
        <v>93</v>
      </c>
      <c r="E67" s="17" t="s">
        <v>99</v>
      </c>
      <c r="F67" s="14" t="s">
        <v>21</v>
      </c>
      <c r="G67" s="23">
        <v>71</v>
      </c>
      <c r="H67" s="23">
        <v>77.2</v>
      </c>
      <c r="I67" s="23">
        <f t="shared" si="2"/>
        <v>74.72</v>
      </c>
      <c r="J67" s="17" t="s">
        <v>24</v>
      </c>
      <c r="K67" s="14"/>
    </row>
    <row r="68" ht="19" customHeight="1" spans="1:11">
      <c r="A68" s="13">
        <v>65</v>
      </c>
      <c r="B68" s="14" t="s">
        <v>74</v>
      </c>
      <c r="C68" s="14" t="s">
        <v>92</v>
      </c>
      <c r="D68" s="16" t="s">
        <v>93</v>
      </c>
      <c r="E68" s="17" t="s">
        <v>100</v>
      </c>
      <c r="F68" s="14" t="s">
        <v>21</v>
      </c>
      <c r="G68" s="23">
        <v>66</v>
      </c>
      <c r="H68" s="23">
        <v>78</v>
      </c>
      <c r="I68" s="23">
        <f t="shared" si="2"/>
        <v>73.2</v>
      </c>
      <c r="J68" s="17" t="s">
        <v>24</v>
      </c>
      <c r="K68" s="14"/>
    </row>
    <row r="69" ht="19" customHeight="1" spans="1:11">
      <c r="A69" s="13">
        <v>66</v>
      </c>
      <c r="B69" s="14" t="s">
        <v>74</v>
      </c>
      <c r="C69" s="14" t="s">
        <v>92</v>
      </c>
      <c r="D69" s="16" t="s">
        <v>93</v>
      </c>
      <c r="E69" s="17" t="s">
        <v>101</v>
      </c>
      <c r="F69" s="14" t="s">
        <v>21</v>
      </c>
      <c r="G69" s="23">
        <v>65</v>
      </c>
      <c r="H69" s="23">
        <v>75.2</v>
      </c>
      <c r="I69" s="23">
        <f t="shared" si="2"/>
        <v>71.12</v>
      </c>
      <c r="J69" s="17" t="s">
        <v>24</v>
      </c>
      <c r="K69" s="14"/>
    </row>
    <row r="70" ht="19" customHeight="1" spans="1:11">
      <c r="A70" s="13">
        <v>67</v>
      </c>
      <c r="B70" s="14" t="s">
        <v>74</v>
      </c>
      <c r="C70" s="14" t="s">
        <v>92</v>
      </c>
      <c r="D70" s="16" t="s">
        <v>93</v>
      </c>
      <c r="E70" s="17" t="s">
        <v>102</v>
      </c>
      <c r="F70" s="14" t="s">
        <v>21</v>
      </c>
      <c r="G70" s="23">
        <v>62</v>
      </c>
      <c r="H70" s="23">
        <v>76.6</v>
      </c>
      <c r="I70" s="23">
        <f t="shared" si="2"/>
        <v>70.76</v>
      </c>
      <c r="J70" s="17" t="s">
        <v>24</v>
      </c>
      <c r="K70" s="14"/>
    </row>
    <row r="71" ht="19" customHeight="1" spans="1:11">
      <c r="A71" s="13">
        <v>68</v>
      </c>
      <c r="B71" s="14" t="s">
        <v>74</v>
      </c>
      <c r="C71" s="14" t="s">
        <v>92</v>
      </c>
      <c r="D71" s="16" t="s">
        <v>93</v>
      </c>
      <c r="E71" s="17" t="s">
        <v>103</v>
      </c>
      <c r="F71" s="14" t="s">
        <v>21</v>
      </c>
      <c r="G71" s="23">
        <v>60</v>
      </c>
      <c r="H71" s="23">
        <v>77.6</v>
      </c>
      <c r="I71" s="23">
        <f t="shared" si="2"/>
        <v>70.56</v>
      </c>
      <c r="J71" s="17" t="s">
        <v>24</v>
      </c>
      <c r="K71" s="14"/>
    </row>
    <row r="72" ht="19" customHeight="1" spans="1:11">
      <c r="A72" s="13">
        <v>69</v>
      </c>
      <c r="B72" s="14" t="s">
        <v>74</v>
      </c>
      <c r="C72" s="14" t="s">
        <v>92</v>
      </c>
      <c r="D72" s="16" t="s">
        <v>93</v>
      </c>
      <c r="E72" s="17" t="s">
        <v>104</v>
      </c>
      <c r="F72" s="14" t="s">
        <v>21</v>
      </c>
      <c r="G72" s="23">
        <v>61</v>
      </c>
      <c r="H72" s="23">
        <v>76.4</v>
      </c>
      <c r="I72" s="23">
        <f t="shared" si="2"/>
        <v>70.24</v>
      </c>
      <c r="J72" s="17" t="s">
        <v>24</v>
      </c>
      <c r="K72" s="14"/>
    </row>
    <row r="73" ht="19" customHeight="1" spans="1:11">
      <c r="A73" s="13">
        <v>70</v>
      </c>
      <c r="B73" s="14" t="s">
        <v>74</v>
      </c>
      <c r="C73" s="14" t="s">
        <v>92</v>
      </c>
      <c r="D73" s="16" t="s">
        <v>93</v>
      </c>
      <c r="E73" s="17" t="s">
        <v>105</v>
      </c>
      <c r="F73" s="14" t="s">
        <v>21</v>
      </c>
      <c r="G73" s="23">
        <v>57</v>
      </c>
      <c r="H73" s="23">
        <v>79</v>
      </c>
      <c r="I73" s="23">
        <f t="shared" si="2"/>
        <v>70.2</v>
      </c>
      <c r="J73" s="17" t="s">
        <v>24</v>
      </c>
      <c r="K73" s="14"/>
    </row>
    <row r="74" ht="19" customHeight="1" spans="1:11">
      <c r="A74" s="13">
        <v>71</v>
      </c>
      <c r="B74" s="14" t="s">
        <v>74</v>
      </c>
      <c r="C74" s="14" t="s">
        <v>92</v>
      </c>
      <c r="D74" s="16" t="s">
        <v>93</v>
      </c>
      <c r="E74" s="17" t="s">
        <v>106</v>
      </c>
      <c r="F74" s="14" t="s">
        <v>21</v>
      </c>
      <c r="G74" s="23">
        <v>56</v>
      </c>
      <c r="H74" s="23">
        <v>77</v>
      </c>
      <c r="I74" s="23">
        <f t="shared" si="2"/>
        <v>68.6</v>
      </c>
      <c r="J74" s="17" t="s">
        <v>24</v>
      </c>
      <c r="K74" s="14"/>
    </row>
    <row r="75" ht="19" customHeight="1" spans="1:11">
      <c r="A75" s="13">
        <v>72</v>
      </c>
      <c r="B75" s="14" t="s">
        <v>74</v>
      </c>
      <c r="C75" s="14" t="s">
        <v>92</v>
      </c>
      <c r="D75" s="16" t="s">
        <v>93</v>
      </c>
      <c r="E75" s="17" t="s">
        <v>107</v>
      </c>
      <c r="F75" s="14" t="s">
        <v>21</v>
      </c>
      <c r="G75" s="14" t="s">
        <v>37</v>
      </c>
      <c r="H75" s="14" t="s">
        <v>37</v>
      </c>
      <c r="I75" s="14" t="s">
        <v>37</v>
      </c>
      <c r="J75" s="17" t="s">
        <v>24</v>
      </c>
      <c r="K75" s="14"/>
    </row>
    <row r="76" ht="19" customHeight="1" spans="1:11">
      <c r="A76" s="13">
        <v>73</v>
      </c>
      <c r="B76" s="14" t="s">
        <v>74</v>
      </c>
      <c r="C76" s="14" t="s">
        <v>92</v>
      </c>
      <c r="D76" s="16" t="s">
        <v>93</v>
      </c>
      <c r="E76" s="17" t="s">
        <v>108</v>
      </c>
      <c r="F76" s="14" t="s">
        <v>21</v>
      </c>
      <c r="G76" s="14" t="s">
        <v>37</v>
      </c>
      <c r="H76" s="14" t="s">
        <v>37</v>
      </c>
      <c r="I76" s="14" t="s">
        <v>37</v>
      </c>
      <c r="J76" s="17" t="s">
        <v>24</v>
      </c>
      <c r="K76" s="14"/>
    </row>
    <row r="77" ht="19" customHeight="1" spans="1:11">
      <c r="A77" s="13">
        <v>74</v>
      </c>
      <c r="B77" s="14" t="s">
        <v>74</v>
      </c>
      <c r="C77" s="14" t="s">
        <v>109</v>
      </c>
      <c r="D77" s="16" t="s">
        <v>110</v>
      </c>
      <c r="E77" s="19" t="s">
        <v>111</v>
      </c>
      <c r="F77" s="14" t="s">
        <v>21</v>
      </c>
      <c r="G77" s="23">
        <v>87</v>
      </c>
      <c r="H77" s="23">
        <v>78</v>
      </c>
      <c r="I77" s="23">
        <f>G77*40%+H77*60%</f>
        <v>81.6</v>
      </c>
      <c r="J77" s="17" t="s">
        <v>18</v>
      </c>
      <c r="K77" s="14"/>
    </row>
    <row r="78" ht="19" customHeight="1" spans="1:11">
      <c r="A78" s="13">
        <v>75</v>
      </c>
      <c r="B78" s="14" t="s">
        <v>74</v>
      </c>
      <c r="C78" s="14" t="s">
        <v>109</v>
      </c>
      <c r="D78" s="16" t="s">
        <v>110</v>
      </c>
      <c r="E78" s="19" t="s">
        <v>112</v>
      </c>
      <c r="F78" s="14" t="s">
        <v>21</v>
      </c>
      <c r="G78" s="23">
        <v>85</v>
      </c>
      <c r="H78" s="23">
        <v>74</v>
      </c>
      <c r="I78" s="23">
        <f>G78*40%+H78*60%</f>
        <v>78.4</v>
      </c>
      <c r="J78" s="17" t="s">
        <v>24</v>
      </c>
      <c r="K78" s="14"/>
    </row>
    <row r="79" ht="19" customHeight="1" spans="1:11">
      <c r="A79" s="13">
        <v>76</v>
      </c>
      <c r="B79" s="14" t="s">
        <v>74</v>
      </c>
      <c r="C79" s="14" t="s">
        <v>109</v>
      </c>
      <c r="D79" s="16" t="s">
        <v>110</v>
      </c>
      <c r="E79" s="19" t="s">
        <v>113</v>
      </c>
      <c r="F79" s="14" t="s">
        <v>21</v>
      </c>
      <c r="G79" s="23">
        <v>61</v>
      </c>
      <c r="H79" s="23">
        <v>74.4</v>
      </c>
      <c r="I79" s="23">
        <f>G79*40%+H79*60%</f>
        <v>69.04</v>
      </c>
      <c r="J79" s="17" t="s">
        <v>24</v>
      </c>
      <c r="K79" s="14"/>
    </row>
    <row r="80" ht="19" customHeight="1" spans="1:11">
      <c r="A80" s="13">
        <v>77</v>
      </c>
      <c r="B80" s="14" t="s">
        <v>74</v>
      </c>
      <c r="C80" s="14" t="s">
        <v>109</v>
      </c>
      <c r="D80" s="16" t="s">
        <v>110</v>
      </c>
      <c r="E80" s="19" t="s">
        <v>114</v>
      </c>
      <c r="F80" s="15" t="s">
        <v>17</v>
      </c>
      <c r="G80" s="23">
        <v>77</v>
      </c>
      <c r="H80" s="23">
        <v>63.4</v>
      </c>
      <c r="I80" s="23">
        <f>G80*40%+H80*60%</f>
        <v>68.84</v>
      </c>
      <c r="J80" s="17" t="s">
        <v>24</v>
      </c>
      <c r="K80" s="14"/>
    </row>
    <row r="81" ht="19" customHeight="1" spans="1:11">
      <c r="A81" s="13">
        <v>78</v>
      </c>
      <c r="B81" s="14" t="s">
        <v>74</v>
      </c>
      <c r="C81" s="14" t="s">
        <v>109</v>
      </c>
      <c r="D81" s="16" t="s">
        <v>110</v>
      </c>
      <c r="E81" s="19" t="s">
        <v>115</v>
      </c>
      <c r="F81" s="14" t="s">
        <v>17</v>
      </c>
      <c r="G81" s="23">
        <v>69</v>
      </c>
      <c r="H81" s="23">
        <v>68.6</v>
      </c>
      <c r="I81" s="23">
        <f>G81*40%+H81*60%</f>
        <v>68.76</v>
      </c>
      <c r="J81" s="17" t="s">
        <v>24</v>
      </c>
      <c r="K81" s="14"/>
    </row>
    <row r="82" ht="19" customHeight="1" spans="1:11">
      <c r="A82" s="13">
        <v>79</v>
      </c>
      <c r="B82" s="14" t="s">
        <v>74</v>
      </c>
      <c r="C82" s="14" t="s">
        <v>116</v>
      </c>
      <c r="D82" s="16" t="s">
        <v>117</v>
      </c>
      <c r="E82" s="17" t="s">
        <v>118</v>
      </c>
      <c r="F82" s="32" t="s">
        <v>21</v>
      </c>
      <c r="G82" s="23">
        <v>71</v>
      </c>
      <c r="H82" s="23">
        <v>86.4</v>
      </c>
      <c r="I82" s="23">
        <f t="shared" ref="I82:I91" si="3">G82*40%+H82*60%</f>
        <v>80.24</v>
      </c>
      <c r="J82" s="17" t="s">
        <v>18</v>
      </c>
      <c r="K82" s="14"/>
    </row>
    <row r="83" ht="19" customHeight="1" spans="1:11">
      <c r="A83" s="13">
        <v>80</v>
      </c>
      <c r="B83" s="14" t="s">
        <v>74</v>
      </c>
      <c r="C83" s="14" t="s">
        <v>116</v>
      </c>
      <c r="D83" s="16" t="s">
        <v>117</v>
      </c>
      <c r="E83" s="32" t="s">
        <v>85</v>
      </c>
      <c r="F83" s="32" t="s">
        <v>21</v>
      </c>
      <c r="G83" s="23">
        <v>70</v>
      </c>
      <c r="H83" s="23">
        <v>84</v>
      </c>
      <c r="I83" s="23">
        <f t="shared" si="3"/>
        <v>78.4</v>
      </c>
      <c r="J83" s="17" t="s">
        <v>24</v>
      </c>
      <c r="K83" s="14"/>
    </row>
    <row r="84" ht="19" customHeight="1" spans="1:11">
      <c r="A84" s="13">
        <v>81</v>
      </c>
      <c r="B84" s="14" t="s">
        <v>74</v>
      </c>
      <c r="C84" s="14" t="s">
        <v>116</v>
      </c>
      <c r="D84" s="16" t="s">
        <v>117</v>
      </c>
      <c r="E84" s="32" t="s">
        <v>119</v>
      </c>
      <c r="F84" s="32" t="s">
        <v>21</v>
      </c>
      <c r="G84" s="23">
        <v>78</v>
      </c>
      <c r="H84" s="23">
        <v>76</v>
      </c>
      <c r="I84" s="23">
        <f t="shared" si="3"/>
        <v>76.8</v>
      </c>
      <c r="J84" s="17" t="s">
        <v>24</v>
      </c>
      <c r="K84" s="14"/>
    </row>
    <row r="85" ht="19" customHeight="1" spans="1:11">
      <c r="A85" s="13">
        <v>82</v>
      </c>
      <c r="B85" s="14" t="s">
        <v>74</v>
      </c>
      <c r="C85" s="14" t="s">
        <v>116</v>
      </c>
      <c r="D85" s="16" t="s">
        <v>117</v>
      </c>
      <c r="E85" s="17" t="s">
        <v>120</v>
      </c>
      <c r="F85" s="32" t="s">
        <v>21</v>
      </c>
      <c r="G85" s="23">
        <v>71</v>
      </c>
      <c r="H85" s="23">
        <v>73.8</v>
      </c>
      <c r="I85" s="23">
        <f t="shared" si="3"/>
        <v>72.68</v>
      </c>
      <c r="J85" s="17" t="s">
        <v>24</v>
      </c>
      <c r="K85" s="14"/>
    </row>
    <row r="86" ht="19" customHeight="1" spans="1:11">
      <c r="A86" s="13">
        <v>83</v>
      </c>
      <c r="B86" s="14" t="s">
        <v>74</v>
      </c>
      <c r="C86" s="14" t="s">
        <v>116</v>
      </c>
      <c r="D86" s="16" t="s">
        <v>117</v>
      </c>
      <c r="E86" s="17" t="s">
        <v>121</v>
      </c>
      <c r="F86" s="32" t="s">
        <v>17</v>
      </c>
      <c r="G86" s="23">
        <v>71</v>
      </c>
      <c r="H86" s="23">
        <v>73.6</v>
      </c>
      <c r="I86" s="23">
        <f t="shared" si="3"/>
        <v>72.56</v>
      </c>
      <c r="J86" s="17" t="s">
        <v>24</v>
      </c>
      <c r="K86" s="14"/>
    </row>
    <row r="87" ht="19" customHeight="1" spans="1:11">
      <c r="A87" s="13">
        <v>84</v>
      </c>
      <c r="B87" s="14" t="s">
        <v>74</v>
      </c>
      <c r="C87" s="14" t="s">
        <v>122</v>
      </c>
      <c r="D87" s="16" t="s">
        <v>123</v>
      </c>
      <c r="E87" s="17" t="s">
        <v>124</v>
      </c>
      <c r="F87" s="32" t="s">
        <v>17</v>
      </c>
      <c r="G87" s="23">
        <v>82</v>
      </c>
      <c r="H87" s="23">
        <v>83.8</v>
      </c>
      <c r="I87" s="23">
        <f t="shared" si="3"/>
        <v>83.08</v>
      </c>
      <c r="J87" s="17" t="s">
        <v>18</v>
      </c>
      <c r="K87" s="14"/>
    </row>
    <row r="88" ht="19" customHeight="1" spans="1:11">
      <c r="A88" s="13">
        <v>85</v>
      </c>
      <c r="B88" s="14" t="s">
        <v>74</v>
      </c>
      <c r="C88" s="14" t="s">
        <v>122</v>
      </c>
      <c r="D88" s="16" t="s">
        <v>123</v>
      </c>
      <c r="E88" s="17" t="s">
        <v>125</v>
      </c>
      <c r="F88" s="32" t="s">
        <v>17</v>
      </c>
      <c r="G88" s="23">
        <v>67</v>
      </c>
      <c r="H88" s="23">
        <v>80.8</v>
      </c>
      <c r="I88" s="23">
        <f t="shared" si="3"/>
        <v>75.28</v>
      </c>
      <c r="J88" s="17" t="s">
        <v>24</v>
      </c>
      <c r="K88" s="14"/>
    </row>
    <row r="89" ht="19" customHeight="1" spans="1:11">
      <c r="A89" s="13">
        <v>86</v>
      </c>
      <c r="B89" s="14" t="s">
        <v>74</v>
      </c>
      <c r="C89" s="14" t="s">
        <v>122</v>
      </c>
      <c r="D89" s="16" t="s">
        <v>123</v>
      </c>
      <c r="E89" s="17" t="s">
        <v>126</v>
      </c>
      <c r="F89" s="32" t="s">
        <v>21</v>
      </c>
      <c r="G89" s="23">
        <v>64</v>
      </c>
      <c r="H89" s="23">
        <v>72.2</v>
      </c>
      <c r="I89" s="23">
        <f t="shared" si="3"/>
        <v>68.92</v>
      </c>
      <c r="J89" s="17" t="s">
        <v>24</v>
      </c>
      <c r="K89" s="14"/>
    </row>
    <row r="90" ht="19" customHeight="1" spans="1:11">
      <c r="A90" s="13">
        <v>87</v>
      </c>
      <c r="B90" s="14" t="s">
        <v>74</v>
      </c>
      <c r="C90" s="14" t="s">
        <v>122</v>
      </c>
      <c r="D90" s="16" t="s">
        <v>123</v>
      </c>
      <c r="E90" s="17" t="s">
        <v>127</v>
      </c>
      <c r="F90" s="32" t="s">
        <v>17</v>
      </c>
      <c r="G90" s="23">
        <v>28</v>
      </c>
      <c r="H90" s="23">
        <v>70.4</v>
      </c>
      <c r="I90" s="23">
        <f t="shared" si="3"/>
        <v>53.44</v>
      </c>
      <c r="J90" s="17" t="s">
        <v>24</v>
      </c>
      <c r="K90" s="14"/>
    </row>
    <row r="91" ht="19" customHeight="1" spans="1:11">
      <c r="A91" s="13">
        <v>88</v>
      </c>
      <c r="B91" s="14" t="s">
        <v>74</v>
      </c>
      <c r="C91" s="14" t="s">
        <v>122</v>
      </c>
      <c r="D91" s="16" t="s">
        <v>123</v>
      </c>
      <c r="E91" s="17" t="s">
        <v>128</v>
      </c>
      <c r="F91" s="32" t="s">
        <v>17</v>
      </c>
      <c r="G91" s="14" t="s">
        <v>37</v>
      </c>
      <c r="H91" s="14" t="s">
        <v>37</v>
      </c>
      <c r="I91" s="14" t="s">
        <v>37</v>
      </c>
      <c r="J91" s="17" t="s">
        <v>24</v>
      </c>
      <c r="K91" s="14"/>
    </row>
    <row r="92" ht="19" customHeight="1" spans="1:11">
      <c r="A92" s="13">
        <v>89</v>
      </c>
      <c r="B92" s="14" t="s">
        <v>74</v>
      </c>
      <c r="C92" s="14" t="s">
        <v>129</v>
      </c>
      <c r="D92" s="16" t="s">
        <v>130</v>
      </c>
      <c r="E92" s="17" t="s">
        <v>131</v>
      </c>
      <c r="F92" s="14" t="s">
        <v>21</v>
      </c>
      <c r="G92" s="18">
        <v>72.5</v>
      </c>
      <c r="H92" s="18">
        <v>82.6</v>
      </c>
      <c r="I92" s="23">
        <f>G92*40%+H92*60%</f>
        <v>78.56</v>
      </c>
      <c r="J92" s="17" t="s">
        <v>18</v>
      </c>
      <c r="K92" s="14"/>
    </row>
    <row r="93" ht="19" customHeight="1" spans="1:11">
      <c r="A93" s="13">
        <v>90</v>
      </c>
      <c r="B93" s="14" t="s">
        <v>74</v>
      </c>
      <c r="C93" s="14" t="s">
        <v>129</v>
      </c>
      <c r="D93" s="16" t="s">
        <v>130</v>
      </c>
      <c r="E93" s="17" t="s">
        <v>132</v>
      </c>
      <c r="F93" s="14" t="s">
        <v>21</v>
      </c>
      <c r="G93" s="18">
        <v>76</v>
      </c>
      <c r="H93" s="18">
        <v>78.2</v>
      </c>
      <c r="I93" s="23">
        <f>G93*40%+H93*60%</f>
        <v>77.32</v>
      </c>
      <c r="J93" s="17" t="s">
        <v>24</v>
      </c>
      <c r="K93" s="14"/>
    </row>
    <row r="94" ht="19" customHeight="1" spans="1:11">
      <c r="A94" s="13">
        <v>91</v>
      </c>
      <c r="B94" s="14" t="s">
        <v>74</v>
      </c>
      <c r="C94" s="14" t="s">
        <v>129</v>
      </c>
      <c r="D94" s="16" t="s">
        <v>130</v>
      </c>
      <c r="E94" s="17" t="s">
        <v>133</v>
      </c>
      <c r="F94" s="14" t="s">
        <v>21</v>
      </c>
      <c r="G94" s="18">
        <v>73.5</v>
      </c>
      <c r="H94" s="18">
        <v>76</v>
      </c>
      <c r="I94" s="23">
        <f>G94*40%+H94*60%</f>
        <v>75</v>
      </c>
      <c r="J94" s="17" t="s">
        <v>24</v>
      </c>
      <c r="K94" s="14"/>
    </row>
    <row r="95" ht="19" customHeight="1" spans="1:11">
      <c r="A95" s="13">
        <v>92</v>
      </c>
      <c r="B95" s="14" t="s">
        <v>74</v>
      </c>
      <c r="C95" s="14" t="s">
        <v>129</v>
      </c>
      <c r="D95" s="16" t="s">
        <v>130</v>
      </c>
      <c r="E95" s="17" t="s">
        <v>134</v>
      </c>
      <c r="F95" s="14" t="s">
        <v>21</v>
      </c>
      <c r="G95" s="18">
        <v>71</v>
      </c>
      <c r="H95" s="18">
        <v>74.2</v>
      </c>
      <c r="I95" s="23">
        <f>G95*40%+H95*60%</f>
        <v>72.92</v>
      </c>
      <c r="J95" s="17" t="s">
        <v>24</v>
      </c>
      <c r="K95" s="14"/>
    </row>
    <row r="96" ht="19" customHeight="1" spans="1:11">
      <c r="A96" s="13">
        <v>93</v>
      </c>
      <c r="B96" s="14" t="s">
        <v>74</v>
      </c>
      <c r="C96" s="14" t="s">
        <v>129</v>
      </c>
      <c r="D96" s="16" t="s">
        <v>130</v>
      </c>
      <c r="E96" s="17" t="s">
        <v>135</v>
      </c>
      <c r="F96" s="14" t="s">
        <v>21</v>
      </c>
      <c r="G96" s="14" t="s">
        <v>37</v>
      </c>
      <c r="H96" s="14" t="s">
        <v>37</v>
      </c>
      <c r="I96" s="14" t="s">
        <v>37</v>
      </c>
      <c r="J96" s="17" t="s">
        <v>24</v>
      </c>
      <c r="K96" s="14"/>
    </row>
    <row r="97" ht="19" customHeight="1" spans="1:11">
      <c r="A97" s="13">
        <v>94</v>
      </c>
      <c r="B97" s="21" t="s">
        <v>136</v>
      </c>
      <c r="C97" s="21" t="s">
        <v>14</v>
      </c>
      <c r="D97" s="16" t="s">
        <v>137</v>
      </c>
      <c r="E97" s="17" t="s">
        <v>138</v>
      </c>
      <c r="F97" s="21" t="s">
        <v>21</v>
      </c>
      <c r="G97" s="33">
        <v>80.5</v>
      </c>
      <c r="H97" s="22">
        <v>98.2</v>
      </c>
      <c r="I97" s="33">
        <f t="shared" ref="I97:I100" si="4">G97*0.4+H97*0.6</f>
        <v>91.12</v>
      </c>
      <c r="J97" s="17" t="s">
        <v>18</v>
      </c>
      <c r="K97" s="14"/>
    </row>
    <row r="98" ht="19" customHeight="1" spans="1:11">
      <c r="A98" s="13">
        <v>95</v>
      </c>
      <c r="B98" s="21" t="s">
        <v>136</v>
      </c>
      <c r="C98" s="21" t="s">
        <v>14</v>
      </c>
      <c r="D98" s="16" t="s">
        <v>137</v>
      </c>
      <c r="E98" s="17" t="s">
        <v>139</v>
      </c>
      <c r="F98" s="21" t="s">
        <v>21</v>
      </c>
      <c r="G98" s="33">
        <v>78.5</v>
      </c>
      <c r="H98" s="22">
        <v>94.3</v>
      </c>
      <c r="I98" s="33">
        <f t="shared" si="4"/>
        <v>87.98</v>
      </c>
      <c r="J98" s="17" t="s">
        <v>24</v>
      </c>
      <c r="K98" s="14"/>
    </row>
    <row r="99" ht="19" customHeight="1" spans="1:11">
      <c r="A99" s="13">
        <v>96</v>
      </c>
      <c r="B99" s="21" t="s">
        <v>136</v>
      </c>
      <c r="C99" s="21" t="s">
        <v>14</v>
      </c>
      <c r="D99" s="16" t="s">
        <v>137</v>
      </c>
      <c r="E99" s="17" t="s">
        <v>140</v>
      </c>
      <c r="F99" s="21" t="s">
        <v>21</v>
      </c>
      <c r="G99" s="33">
        <v>74.5</v>
      </c>
      <c r="H99" s="22">
        <v>95.5</v>
      </c>
      <c r="I99" s="33">
        <f t="shared" si="4"/>
        <v>87.1</v>
      </c>
      <c r="J99" s="17" t="s">
        <v>24</v>
      </c>
      <c r="K99" s="14"/>
    </row>
    <row r="100" ht="19" customHeight="1" spans="1:11">
      <c r="A100" s="13">
        <v>97</v>
      </c>
      <c r="B100" s="21" t="s">
        <v>136</v>
      </c>
      <c r="C100" s="21" t="s">
        <v>14</v>
      </c>
      <c r="D100" s="16" t="s">
        <v>137</v>
      </c>
      <c r="E100" s="17" t="s">
        <v>141</v>
      </c>
      <c r="F100" s="21" t="s">
        <v>21</v>
      </c>
      <c r="G100" s="33">
        <v>71.5</v>
      </c>
      <c r="H100" s="22">
        <v>95</v>
      </c>
      <c r="I100" s="33">
        <f t="shared" si="4"/>
        <v>85.6</v>
      </c>
      <c r="J100" s="17" t="s">
        <v>24</v>
      </c>
      <c r="K100" s="14"/>
    </row>
    <row r="101" ht="19" customHeight="1" spans="1:11">
      <c r="A101" s="13">
        <v>98</v>
      </c>
      <c r="B101" s="21" t="s">
        <v>136</v>
      </c>
      <c r="C101" s="21" t="s">
        <v>14</v>
      </c>
      <c r="D101" s="16" t="s">
        <v>137</v>
      </c>
      <c r="E101" s="21" t="s">
        <v>142</v>
      </c>
      <c r="F101" s="21" t="s">
        <v>17</v>
      </c>
      <c r="G101" s="33" t="s">
        <v>37</v>
      </c>
      <c r="H101" s="33" t="s">
        <v>37</v>
      </c>
      <c r="I101" s="33" t="s">
        <v>37</v>
      </c>
      <c r="J101" s="17" t="s">
        <v>24</v>
      </c>
      <c r="K101" s="14"/>
    </row>
    <row r="102" ht="19" customHeight="1" spans="1:11">
      <c r="A102" s="13">
        <v>99</v>
      </c>
      <c r="B102" s="21" t="s">
        <v>136</v>
      </c>
      <c r="C102" s="21" t="s">
        <v>38</v>
      </c>
      <c r="D102" s="16" t="s">
        <v>143</v>
      </c>
      <c r="E102" s="21" t="s">
        <v>144</v>
      </c>
      <c r="F102" s="21" t="s">
        <v>21</v>
      </c>
      <c r="G102" s="33">
        <v>70</v>
      </c>
      <c r="H102" s="33">
        <v>96.8</v>
      </c>
      <c r="I102" s="33">
        <f t="shared" ref="I102:I104" si="5">G102*40%+H102*60%</f>
        <v>86.08</v>
      </c>
      <c r="J102" s="17" t="s">
        <v>18</v>
      </c>
      <c r="K102" s="14"/>
    </row>
    <row r="103" ht="19" customHeight="1" spans="1:11">
      <c r="A103" s="13">
        <v>100</v>
      </c>
      <c r="B103" s="21" t="s">
        <v>136</v>
      </c>
      <c r="C103" s="21" t="s">
        <v>38</v>
      </c>
      <c r="D103" s="16" t="s">
        <v>143</v>
      </c>
      <c r="E103" s="21" t="s">
        <v>145</v>
      </c>
      <c r="F103" s="21" t="s">
        <v>21</v>
      </c>
      <c r="G103" s="33">
        <v>73</v>
      </c>
      <c r="H103" s="33">
        <v>93.6</v>
      </c>
      <c r="I103" s="33">
        <f t="shared" si="5"/>
        <v>85.36</v>
      </c>
      <c r="J103" s="17" t="s">
        <v>24</v>
      </c>
      <c r="K103" s="14"/>
    </row>
    <row r="104" ht="19" customHeight="1" spans="1:11">
      <c r="A104" s="13">
        <v>101</v>
      </c>
      <c r="B104" s="21" t="s">
        <v>136</v>
      </c>
      <c r="C104" s="21" t="s">
        <v>38</v>
      </c>
      <c r="D104" s="16" t="s">
        <v>143</v>
      </c>
      <c r="E104" s="21" t="s">
        <v>146</v>
      </c>
      <c r="F104" s="21" t="s">
        <v>21</v>
      </c>
      <c r="G104" s="33">
        <v>61</v>
      </c>
      <c r="H104" s="33">
        <v>82</v>
      </c>
      <c r="I104" s="33">
        <f t="shared" si="5"/>
        <v>73.6</v>
      </c>
      <c r="J104" s="17" t="s">
        <v>24</v>
      </c>
      <c r="K104" s="14"/>
    </row>
    <row r="105" ht="19" customHeight="1" spans="1:11">
      <c r="A105" s="13">
        <v>102</v>
      </c>
      <c r="B105" s="21" t="s">
        <v>136</v>
      </c>
      <c r="C105" s="21" t="s">
        <v>38</v>
      </c>
      <c r="D105" s="16" t="s">
        <v>143</v>
      </c>
      <c r="E105" s="17" t="s">
        <v>147</v>
      </c>
      <c r="F105" s="21" t="s">
        <v>17</v>
      </c>
      <c r="G105" s="33" t="s">
        <v>37</v>
      </c>
      <c r="H105" s="33" t="s">
        <v>37</v>
      </c>
      <c r="I105" s="33" t="s">
        <v>37</v>
      </c>
      <c r="J105" s="17" t="s">
        <v>24</v>
      </c>
      <c r="K105" s="14"/>
    </row>
    <row r="106" ht="19" customHeight="1" spans="1:11">
      <c r="A106" s="13">
        <v>103</v>
      </c>
      <c r="B106" s="21" t="s">
        <v>136</v>
      </c>
      <c r="C106" s="21" t="s">
        <v>38</v>
      </c>
      <c r="D106" s="16" t="s">
        <v>143</v>
      </c>
      <c r="E106" s="17" t="s">
        <v>148</v>
      </c>
      <c r="F106" s="21" t="s">
        <v>17</v>
      </c>
      <c r="G106" s="33" t="s">
        <v>37</v>
      </c>
      <c r="H106" s="33" t="s">
        <v>37</v>
      </c>
      <c r="I106" s="33" t="s">
        <v>37</v>
      </c>
      <c r="J106" s="17" t="s">
        <v>24</v>
      </c>
      <c r="K106" s="14"/>
    </row>
    <row r="107" ht="19" customHeight="1" spans="1:11">
      <c r="A107" s="13">
        <v>104</v>
      </c>
      <c r="B107" s="13" t="s">
        <v>149</v>
      </c>
      <c r="C107" s="13" t="s">
        <v>38</v>
      </c>
      <c r="D107" s="13">
        <v>2024011014</v>
      </c>
      <c r="E107" s="13" t="s">
        <v>150</v>
      </c>
      <c r="F107" s="13" t="s">
        <v>21</v>
      </c>
      <c r="G107" s="34">
        <v>35</v>
      </c>
      <c r="H107" s="34">
        <v>97</v>
      </c>
      <c r="I107" s="34">
        <v>72.2</v>
      </c>
      <c r="J107" s="35" t="s">
        <v>18</v>
      </c>
      <c r="K107" s="13"/>
    </row>
    <row r="108" ht="19" customHeight="1" spans="1:11">
      <c r="A108" s="13">
        <v>105</v>
      </c>
      <c r="B108" s="13" t="s">
        <v>149</v>
      </c>
      <c r="C108" s="13" t="s">
        <v>38</v>
      </c>
      <c r="D108" s="13">
        <v>2024011014</v>
      </c>
      <c r="E108" s="13" t="s">
        <v>151</v>
      </c>
      <c r="F108" s="13" t="s">
        <v>17</v>
      </c>
      <c r="G108" s="34">
        <v>49</v>
      </c>
      <c r="H108" s="34">
        <v>86</v>
      </c>
      <c r="I108" s="34">
        <v>71.2</v>
      </c>
      <c r="J108" s="35" t="s">
        <v>24</v>
      </c>
      <c r="K108" s="13"/>
    </row>
    <row r="109" ht="19" customHeight="1" spans="1:11">
      <c r="A109" s="13">
        <v>106</v>
      </c>
      <c r="B109" s="13" t="s">
        <v>149</v>
      </c>
      <c r="C109" s="13" t="s">
        <v>38</v>
      </c>
      <c r="D109" s="13">
        <v>2024011014</v>
      </c>
      <c r="E109" s="13" t="s">
        <v>152</v>
      </c>
      <c r="F109" s="13" t="s">
        <v>17</v>
      </c>
      <c r="G109" s="34">
        <v>51</v>
      </c>
      <c r="H109" s="34">
        <v>71.8</v>
      </c>
      <c r="I109" s="34">
        <v>63.48</v>
      </c>
      <c r="J109" s="35" t="s">
        <v>24</v>
      </c>
      <c r="K109" s="13"/>
    </row>
    <row r="110" ht="19" customHeight="1" spans="1:11">
      <c r="A110" s="13">
        <v>107</v>
      </c>
      <c r="B110" s="13" t="s">
        <v>149</v>
      </c>
      <c r="C110" s="13" t="s">
        <v>38</v>
      </c>
      <c r="D110" s="13">
        <v>2024011014</v>
      </c>
      <c r="E110" s="13" t="s">
        <v>153</v>
      </c>
      <c r="F110" s="13" t="s">
        <v>17</v>
      </c>
      <c r="G110" s="34">
        <v>41</v>
      </c>
      <c r="H110" s="34">
        <v>78.2</v>
      </c>
      <c r="I110" s="34">
        <v>63.32</v>
      </c>
      <c r="J110" s="35" t="s">
        <v>24</v>
      </c>
      <c r="K110" s="13"/>
    </row>
    <row r="111" ht="19" customHeight="1" spans="1:11">
      <c r="A111" s="13">
        <v>108</v>
      </c>
      <c r="B111" s="13" t="s">
        <v>149</v>
      </c>
      <c r="C111" s="13" t="s">
        <v>38</v>
      </c>
      <c r="D111" s="13">
        <v>2024011014</v>
      </c>
      <c r="E111" s="13" t="s">
        <v>154</v>
      </c>
      <c r="F111" s="13" t="s">
        <v>21</v>
      </c>
      <c r="G111" s="34" t="s">
        <v>37</v>
      </c>
      <c r="H111" s="34" t="s">
        <v>37</v>
      </c>
      <c r="I111" s="34" t="s">
        <v>37</v>
      </c>
      <c r="J111" s="35" t="s">
        <v>24</v>
      </c>
      <c r="K111" s="13"/>
    </row>
    <row r="112" ht="19" customHeight="1" spans="1:11">
      <c r="A112" s="13">
        <v>109</v>
      </c>
      <c r="B112" s="13" t="s">
        <v>155</v>
      </c>
      <c r="C112" s="13" t="s">
        <v>14</v>
      </c>
      <c r="D112" s="13">
        <v>2024011015</v>
      </c>
      <c r="E112" s="13" t="s">
        <v>156</v>
      </c>
      <c r="F112" s="13" t="s">
        <v>17</v>
      </c>
      <c r="G112" s="34">
        <v>53</v>
      </c>
      <c r="H112" s="34">
        <v>84</v>
      </c>
      <c r="I112" s="34">
        <v>71.6</v>
      </c>
      <c r="J112" s="35" t="s">
        <v>18</v>
      </c>
      <c r="K112" s="13"/>
    </row>
    <row r="113" ht="19" customHeight="1" spans="1:11">
      <c r="A113" s="13">
        <v>110</v>
      </c>
      <c r="B113" s="13" t="s">
        <v>155</v>
      </c>
      <c r="C113" s="13" t="s">
        <v>14</v>
      </c>
      <c r="D113" s="13">
        <v>2024011015</v>
      </c>
      <c r="E113" s="13" t="s">
        <v>157</v>
      </c>
      <c r="F113" s="13" t="s">
        <v>21</v>
      </c>
      <c r="G113" s="34">
        <v>58</v>
      </c>
      <c r="H113" s="34">
        <v>79.4</v>
      </c>
      <c r="I113" s="34">
        <v>70.84</v>
      </c>
      <c r="J113" s="35" t="s">
        <v>24</v>
      </c>
      <c r="K113" s="13"/>
    </row>
    <row r="114" ht="19" customHeight="1" spans="1:11">
      <c r="A114" s="13">
        <v>111</v>
      </c>
      <c r="B114" s="13" t="s">
        <v>155</v>
      </c>
      <c r="C114" s="13" t="s">
        <v>14</v>
      </c>
      <c r="D114" s="13">
        <v>2024011015</v>
      </c>
      <c r="E114" s="13" t="s">
        <v>158</v>
      </c>
      <c r="F114" s="13" t="s">
        <v>21</v>
      </c>
      <c r="G114" s="34">
        <v>67</v>
      </c>
      <c r="H114" s="34">
        <v>71.4</v>
      </c>
      <c r="I114" s="34">
        <v>69.64</v>
      </c>
      <c r="J114" s="35" t="s">
        <v>24</v>
      </c>
      <c r="K114" s="13"/>
    </row>
    <row r="115" ht="19" customHeight="1" spans="1:11">
      <c r="A115" s="13">
        <v>112</v>
      </c>
      <c r="B115" s="13" t="s">
        <v>155</v>
      </c>
      <c r="C115" s="13" t="s">
        <v>14</v>
      </c>
      <c r="D115" s="13">
        <v>2024011015</v>
      </c>
      <c r="E115" s="13" t="s">
        <v>159</v>
      </c>
      <c r="F115" s="13" t="s">
        <v>21</v>
      </c>
      <c r="G115" s="34">
        <v>49</v>
      </c>
      <c r="H115" s="34">
        <v>65.2</v>
      </c>
      <c r="I115" s="34">
        <v>58.72</v>
      </c>
      <c r="J115" s="35" t="s">
        <v>24</v>
      </c>
      <c r="K115" s="13"/>
    </row>
    <row r="116" ht="19" customHeight="1" spans="1:11">
      <c r="A116" s="13">
        <v>113</v>
      </c>
      <c r="B116" s="13" t="s">
        <v>155</v>
      </c>
      <c r="C116" s="13" t="s">
        <v>14</v>
      </c>
      <c r="D116" s="13">
        <v>2024011015</v>
      </c>
      <c r="E116" s="13" t="s">
        <v>160</v>
      </c>
      <c r="F116" s="13" t="s">
        <v>21</v>
      </c>
      <c r="G116" s="34" t="s">
        <v>37</v>
      </c>
      <c r="H116" s="34" t="s">
        <v>37</v>
      </c>
      <c r="I116" s="34" t="s">
        <v>37</v>
      </c>
      <c r="J116" s="35" t="s">
        <v>24</v>
      </c>
      <c r="K116" s="13"/>
    </row>
    <row r="117" ht="19" customHeight="1" spans="1:11">
      <c r="A117" s="13">
        <v>114</v>
      </c>
      <c r="B117" s="13" t="s">
        <v>161</v>
      </c>
      <c r="C117" s="13" t="s">
        <v>162</v>
      </c>
      <c r="D117" s="13">
        <v>2024011016</v>
      </c>
      <c r="E117" s="13" t="s">
        <v>163</v>
      </c>
      <c r="F117" s="13" t="s">
        <v>21</v>
      </c>
      <c r="G117" s="34">
        <v>84</v>
      </c>
      <c r="H117" s="34">
        <v>87.6</v>
      </c>
      <c r="I117" s="34">
        <f t="shared" ref="I117:I125" si="6">G117*0.4+H117*0.6</f>
        <v>86.16</v>
      </c>
      <c r="J117" s="35" t="s">
        <v>18</v>
      </c>
      <c r="K117" s="36" t="s">
        <v>41</v>
      </c>
    </row>
    <row r="118" ht="19" customHeight="1" spans="1:11">
      <c r="A118" s="13">
        <v>115</v>
      </c>
      <c r="B118" s="13" t="s">
        <v>161</v>
      </c>
      <c r="C118" s="13" t="s">
        <v>162</v>
      </c>
      <c r="D118" s="13">
        <v>2024011016</v>
      </c>
      <c r="E118" s="13" t="s">
        <v>164</v>
      </c>
      <c r="F118" s="13" t="s">
        <v>17</v>
      </c>
      <c r="G118" s="34">
        <v>80</v>
      </c>
      <c r="H118" s="34">
        <v>88.6</v>
      </c>
      <c r="I118" s="34">
        <f t="shared" si="6"/>
        <v>85.16</v>
      </c>
      <c r="J118" s="35" t="s">
        <v>18</v>
      </c>
      <c r="K118" s="37"/>
    </row>
    <row r="119" ht="19" customHeight="1" spans="1:11">
      <c r="A119" s="13">
        <v>116</v>
      </c>
      <c r="B119" s="13" t="s">
        <v>161</v>
      </c>
      <c r="C119" s="13" t="s">
        <v>162</v>
      </c>
      <c r="D119" s="13">
        <v>2024011016</v>
      </c>
      <c r="E119" s="13" t="s">
        <v>165</v>
      </c>
      <c r="F119" s="13" t="s">
        <v>21</v>
      </c>
      <c r="G119" s="34">
        <v>68</v>
      </c>
      <c r="H119" s="34">
        <v>83.6</v>
      </c>
      <c r="I119" s="34">
        <f t="shared" si="6"/>
        <v>77.36</v>
      </c>
      <c r="J119" s="35" t="s">
        <v>24</v>
      </c>
      <c r="K119" s="38"/>
    </row>
    <row r="120" ht="19" customHeight="1" spans="1:11">
      <c r="A120" s="13">
        <v>117</v>
      </c>
      <c r="B120" s="13" t="s">
        <v>161</v>
      </c>
      <c r="C120" s="13" t="s">
        <v>162</v>
      </c>
      <c r="D120" s="13">
        <v>2024011016</v>
      </c>
      <c r="E120" s="13" t="s">
        <v>166</v>
      </c>
      <c r="F120" s="13" t="s">
        <v>21</v>
      </c>
      <c r="G120" s="34">
        <v>67</v>
      </c>
      <c r="H120" s="34">
        <v>80.6</v>
      </c>
      <c r="I120" s="34">
        <f t="shared" si="6"/>
        <v>75.16</v>
      </c>
      <c r="J120" s="35" t="s">
        <v>24</v>
      </c>
      <c r="K120" s="38"/>
    </row>
    <row r="121" ht="19" customHeight="1" spans="1:11">
      <c r="A121" s="13">
        <v>118</v>
      </c>
      <c r="B121" s="13" t="s">
        <v>161</v>
      </c>
      <c r="C121" s="13" t="s">
        <v>162</v>
      </c>
      <c r="D121" s="13">
        <v>2024011016</v>
      </c>
      <c r="E121" s="13" t="s">
        <v>167</v>
      </c>
      <c r="F121" s="13" t="s">
        <v>21</v>
      </c>
      <c r="G121" s="34">
        <v>66</v>
      </c>
      <c r="H121" s="34">
        <v>79.8</v>
      </c>
      <c r="I121" s="34">
        <f t="shared" si="6"/>
        <v>74.28</v>
      </c>
      <c r="J121" s="35" t="s">
        <v>24</v>
      </c>
      <c r="K121" s="38"/>
    </row>
    <row r="122" ht="19" customHeight="1" spans="1:11">
      <c r="A122" s="13">
        <v>119</v>
      </c>
      <c r="B122" s="13" t="s">
        <v>161</v>
      </c>
      <c r="C122" s="13" t="s">
        <v>162</v>
      </c>
      <c r="D122" s="13">
        <v>2024011016</v>
      </c>
      <c r="E122" s="13" t="s">
        <v>168</v>
      </c>
      <c r="F122" s="13" t="s">
        <v>21</v>
      </c>
      <c r="G122" s="34">
        <v>62</v>
      </c>
      <c r="H122" s="34">
        <v>79.6</v>
      </c>
      <c r="I122" s="34">
        <f t="shared" si="6"/>
        <v>72.56</v>
      </c>
      <c r="J122" s="35" t="s">
        <v>24</v>
      </c>
      <c r="K122" s="38"/>
    </row>
    <row r="123" ht="19" customHeight="1" spans="1:11">
      <c r="A123" s="13">
        <v>120</v>
      </c>
      <c r="B123" s="13" t="s">
        <v>161</v>
      </c>
      <c r="C123" s="13" t="s">
        <v>162</v>
      </c>
      <c r="D123" s="13">
        <v>2024011016</v>
      </c>
      <c r="E123" s="13" t="s">
        <v>169</v>
      </c>
      <c r="F123" s="13" t="s">
        <v>17</v>
      </c>
      <c r="G123" s="34">
        <v>62</v>
      </c>
      <c r="H123" s="34">
        <v>79</v>
      </c>
      <c r="I123" s="34">
        <f t="shared" si="6"/>
        <v>72.2</v>
      </c>
      <c r="J123" s="35" t="s">
        <v>24</v>
      </c>
      <c r="K123" s="38"/>
    </row>
    <row r="124" ht="19" customHeight="1" spans="1:11">
      <c r="A124" s="13">
        <v>121</v>
      </c>
      <c r="B124" s="13" t="s">
        <v>161</v>
      </c>
      <c r="C124" s="13" t="s">
        <v>162</v>
      </c>
      <c r="D124" s="13">
        <v>2024011016</v>
      </c>
      <c r="E124" s="13" t="s">
        <v>170</v>
      </c>
      <c r="F124" s="13" t="s">
        <v>21</v>
      </c>
      <c r="G124" s="34">
        <v>60</v>
      </c>
      <c r="H124" s="34">
        <v>79</v>
      </c>
      <c r="I124" s="34">
        <f t="shared" si="6"/>
        <v>71.4</v>
      </c>
      <c r="J124" s="35" t="s">
        <v>24</v>
      </c>
      <c r="K124" s="38"/>
    </row>
    <row r="125" ht="19" customHeight="1" spans="1:11">
      <c r="A125" s="13">
        <v>122</v>
      </c>
      <c r="B125" s="13" t="s">
        <v>161</v>
      </c>
      <c r="C125" s="13" t="s">
        <v>162</v>
      </c>
      <c r="D125" s="13">
        <v>2024011016</v>
      </c>
      <c r="E125" s="13" t="s">
        <v>171</v>
      </c>
      <c r="F125" s="13" t="s">
        <v>21</v>
      </c>
      <c r="G125" s="34">
        <v>56</v>
      </c>
      <c r="H125" s="34">
        <v>79.8</v>
      </c>
      <c r="I125" s="34">
        <f t="shared" si="6"/>
        <v>70.28</v>
      </c>
      <c r="J125" s="35" t="s">
        <v>24</v>
      </c>
      <c r="K125" s="38"/>
    </row>
    <row r="126" ht="19" customHeight="1" spans="1:11">
      <c r="A126" s="13">
        <v>123</v>
      </c>
      <c r="B126" s="13" t="s">
        <v>161</v>
      </c>
      <c r="C126" s="13" t="s">
        <v>162</v>
      </c>
      <c r="D126" s="13">
        <v>2024011016</v>
      </c>
      <c r="E126" s="13" t="s">
        <v>172</v>
      </c>
      <c r="F126" s="13" t="s">
        <v>21</v>
      </c>
      <c r="G126" s="34" t="s">
        <v>37</v>
      </c>
      <c r="H126" s="34" t="s">
        <v>37</v>
      </c>
      <c r="I126" s="34" t="s">
        <v>37</v>
      </c>
      <c r="J126" s="35" t="s">
        <v>24</v>
      </c>
      <c r="K126" s="38"/>
    </row>
    <row r="127" ht="19" customHeight="1" spans="1:11">
      <c r="A127" s="13">
        <v>124</v>
      </c>
      <c r="B127" s="13" t="s">
        <v>173</v>
      </c>
      <c r="C127" s="13" t="s">
        <v>14</v>
      </c>
      <c r="D127" s="13">
        <v>2024011017</v>
      </c>
      <c r="E127" s="13" t="s">
        <v>174</v>
      </c>
      <c r="F127" s="13" t="s">
        <v>21</v>
      </c>
      <c r="G127" s="34">
        <v>85</v>
      </c>
      <c r="H127" s="34">
        <v>86</v>
      </c>
      <c r="I127" s="34">
        <v>85.6</v>
      </c>
      <c r="J127" s="35" t="s">
        <v>18</v>
      </c>
      <c r="K127" s="36" t="s">
        <v>41</v>
      </c>
    </row>
    <row r="128" ht="19" customHeight="1" spans="1:11">
      <c r="A128" s="13">
        <v>125</v>
      </c>
      <c r="B128" s="13" t="s">
        <v>173</v>
      </c>
      <c r="C128" s="13" t="s">
        <v>14</v>
      </c>
      <c r="D128" s="13">
        <v>2024011017</v>
      </c>
      <c r="E128" s="13" t="s">
        <v>175</v>
      </c>
      <c r="F128" s="13" t="s">
        <v>21</v>
      </c>
      <c r="G128" s="34">
        <v>85</v>
      </c>
      <c r="H128" s="34">
        <v>85</v>
      </c>
      <c r="I128" s="34">
        <v>85</v>
      </c>
      <c r="J128" s="35" t="s">
        <v>18</v>
      </c>
      <c r="K128" s="37"/>
    </row>
    <row r="129" ht="19" customHeight="1" spans="1:11">
      <c r="A129" s="13">
        <v>126</v>
      </c>
      <c r="B129" s="13" t="s">
        <v>173</v>
      </c>
      <c r="C129" s="13" t="s">
        <v>14</v>
      </c>
      <c r="D129" s="13">
        <v>2024011017</v>
      </c>
      <c r="E129" s="13" t="s">
        <v>176</v>
      </c>
      <c r="F129" s="13" t="s">
        <v>21</v>
      </c>
      <c r="G129" s="34">
        <v>71.5</v>
      </c>
      <c r="H129" s="34">
        <v>84</v>
      </c>
      <c r="I129" s="34">
        <v>79</v>
      </c>
      <c r="J129" s="35" t="s">
        <v>24</v>
      </c>
      <c r="K129" s="38"/>
    </row>
    <row r="130" ht="19" customHeight="1" spans="1:11">
      <c r="A130" s="13">
        <v>127</v>
      </c>
      <c r="B130" s="13" t="s">
        <v>173</v>
      </c>
      <c r="C130" s="13" t="s">
        <v>14</v>
      </c>
      <c r="D130" s="13">
        <v>2024011017</v>
      </c>
      <c r="E130" s="13" t="s">
        <v>177</v>
      </c>
      <c r="F130" s="13" t="s">
        <v>21</v>
      </c>
      <c r="G130" s="34">
        <v>75</v>
      </c>
      <c r="H130" s="34">
        <v>81.33</v>
      </c>
      <c r="I130" s="34">
        <v>78.798</v>
      </c>
      <c r="J130" s="35" t="s">
        <v>24</v>
      </c>
      <c r="K130" s="38"/>
    </row>
    <row r="131" ht="19" customHeight="1" spans="1:11">
      <c r="A131" s="13">
        <v>128</v>
      </c>
      <c r="B131" s="13" t="s">
        <v>173</v>
      </c>
      <c r="C131" s="13" t="s">
        <v>14</v>
      </c>
      <c r="D131" s="13">
        <v>2024011017</v>
      </c>
      <c r="E131" s="13" t="s">
        <v>178</v>
      </c>
      <c r="F131" s="13" t="s">
        <v>21</v>
      </c>
      <c r="G131" s="34">
        <v>77</v>
      </c>
      <c r="H131" s="34">
        <v>79.33</v>
      </c>
      <c r="I131" s="34">
        <v>78.398</v>
      </c>
      <c r="J131" s="35" t="s">
        <v>24</v>
      </c>
      <c r="K131" s="38"/>
    </row>
    <row r="132" ht="19" customHeight="1" spans="1:11">
      <c r="A132" s="13">
        <v>129</v>
      </c>
      <c r="B132" s="13" t="s">
        <v>173</v>
      </c>
      <c r="C132" s="13" t="s">
        <v>14</v>
      </c>
      <c r="D132" s="13">
        <v>2024011017</v>
      </c>
      <c r="E132" s="13" t="s">
        <v>179</v>
      </c>
      <c r="F132" s="13" t="s">
        <v>21</v>
      </c>
      <c r="G132" s="34">
        <v>75</v>
      </c>
      <c r="H132" s="34">
        <v>80</v>
      </c>
      <c r="I132" s="34">
        <v>78</v>
      </c>
      <c r="J132" s="35" t="s">
        <v>24</v>
      </c>
      <c r="K132" s="38"/>
    </row>
    <row r="133" ht="19" customHeight="1" spans="1:11">
      <c r="A133" s="13">
        <v>130</v>
      </c>
      <c r="B133" s="13" t="s">
        <v>173</v>
      </c>
      <c r="C133" s="13" t="s">
        <v>14</v>
      </c>
      <c r="D133" s="13">
        <v>2024011017</v>
      </c>
      <c r="E133" s="13" t="s">
        <v>180</v>
      </c>
      <c r="F133" s="13" t="s">
        <v>21</v>
      </c>
      <c r="G133" s="34">
        <v>70.5</v>
      </c>
      <c r="H133" s="34">
        <v>80</v>
      </c>
      <c r="I133" s="34">
        <v>76.2</v>
      </c>
      <c r="J133" s="35" t="s">
        <v>24</v>
      </c>
      <c r="K133" s="38"/>
    </row>
    <row r="134" ht="19" customHeight="1" spans="1:11">
      <c r="A134" s="13">
        <v>131</v>
      </c>
      <c r="B134" s="13" t="s">
        <v>173</v>
      </c>
      <c r="C134" s="13" t="s">
        <v>14</v>
      </c>
      <c r="D134" s="13">
        <v>2024011017</v>
      </c>
      <c r="E134" s="13" t="s">
        <v>181</v>
      </c>
      <c r="F134" s="13" t="s">
        <v>21</v>
      </c>
      <c r="G134" s="34">
        <v>69.5</v>
      </c>
      <c r="H134" s="34">
        <v>80.33</v>
      </c>
      <c r="I134" s="34">
        <v>75.998</v>
      </c>
      <c r="J134" s="35" t="s">
        <v>24</v>
      </c>
      <c r="K134" s="38"/>
    </row>
    <row r="135" ht="19" customHeight="1" spans="1:11">
      <c r="A135" s="13">
        <v>132</v>
      </c>
      <c r="B135" s="13" t="s">
        <v>173</v>
      </c>
      <c r="C135" s="13" t="s">
        <v>14</v>
      </c>
      <c r="D135" s="13">
        <v>2024011017</v>
      </c>
      <c r="E135" s="13" t="s">
        <v>182</v>
      </c>
      <c r="F135" s="13" t="s">
        <v>17</v>
      </c>
      <c r="G135" s="34">
        <v>68</v>
      </c>
      <c r="H135" s="34">
        <v>79.67</v>
      </c>
      <c r="I135" s="34">
        <v>75.002</v>
      </c>
      <c r="J135" s="35" t="s">
        <v>24</v>
      </c>
      <c r="K135" s="38"/>
    </row>
    <row r="136" ht="19" customHeight="1" spans="1:11">
      <c r="A136" s="13">
        <v>133</v>
      </c>
      <c r="B136" s="13" t="s">
        <v>173</v>
      </c>
      <c r="C136" s="13" t="s">
        <v>14</v>
      </c>
      <c r="D136" s="13">
        <v>2024011017</v>
      </c>
      <c r="E136" s="13" t="s">
        <v>183</v>
      </c>
      <c r="F136" s="13" t="s">
        <v>21</v>
      </c>
      <c r="G136" s="34">
        <v>64</v>
      </c>
      <c r="H136" s="34" t="s">
        <v>37</v>
      </c>
      <c r="I136" s="34">
        <v>25.6</v>
      </c>
      <c r="J136" s="35" t="s">
        <v>24</v>
      </c>
      <c r="K136" s="38"/>
    </row>
    <row r="137" ht="19" customHeight="1" spans="1:11">
      <c r="A137" s="13">
        <v>134</v>
      </c>
      <c r="B137" s="13" t="s">
        <v>173</v>
      </c>
      <c r="C137" s="13" t="s">
        <v>14</v>
      </c>
      <c r="D137" s="13">
        <v>2024011017</v>
      </c>
      <c r="E137" s="13" t="s">
        <v>184</v>
      </c>
      <c r="F137" s="13" t="s">
        <v>21</v>
      </c>
      <c r="G137" s="13" t="s">
        <v>37</v>
      </c>
      <c r="H137" s="13" t="s">
        <v>37</v>
      </c>
      <c r="I137" s="13" t="s">
        <v>37</v>
      </c>
      <c r="J137" s="35" t="s">
        <v>24</v>
      </c>
      <c r="K137" s="38"/>
    </row>
    <row r="138" ht="19" customHeight="1" spans="1:11">
      <c r="A138" s="13">
        <v>135</v>
      </c>
      <c r="B138" s="13" t="s">
        <v>173</v>
      </c>
      <c r="C138" s="13" t="s">
        <v>14</v>
      </c>
      <c r="D138" s="13">
        <v>2024011017</v>
      </c>
      <c r="E138" s="13" t="s">
        <v>185</v>
      </c>
      <c r="F138" s="13" t="s">
        <v>21</v>
      </c>
      <c r="G138" s="13" t="s">
        <v>37</v>
      </c>
      <c r="H138" s="13" t="s">
        <v>37</v>
      </c>
      <c r="I138" s="13" t="s">
        <v>37</v>
      </c>
      <c r="J138" s="35" t="s">
        <v>24</v>
      </c>
      <c r="K138" s="38"/>
    </row>
    <row r="139" ht="19" customHeight="1" spans="1:11">
      <c r="A139" s="13">
        <v>136</v>
      </c>
      <c r="B139" s="13" t="s">
        <v>173</v>
      </c>
      <c r="C139" s="13" t="s">
        <v>14</v>
      </c>
      <c r="D139" s="13">
        <v>2024011017</v>
      </c>
      <c r="E139" s="13" t="s">
        <v>186</v>
      </c>
      <c r="F139" s="13" t="s">
        <v>21</v>
      </c>
      <c r="G139" s="13" t="s">
        <v>37</v>
      </c>
      <c r="H139" s="13" t="s">
        <v>37</v>
      </c>
      <c r="I139" s="13" t="s">
        <v>37</v>
      </c>
      <c r="J139" s="35" t="s">
        <v>24</v>
      </c>
      <c r="K139" s="38"/>
    </row>
  </sheetData>
  <autoFilter ref="A2:K139">
    <extLst/>
  </autoFilter>
  <mergeCells count="16">
    <mergeCell ref="A1:K1"/>
    <mergeCell ref="G2:I2"/>
    <mergeCell ref="A2:A3"/>
    <mergeCell ref="B2:B3"/>
    <mergeCell ref="C2:C3"/>
    <mergeCell ref="D2:D3"/>
    <mergeCell ref="E2:E3"/>
    <mergeCell ref="F2:F3"/>
    <mergeCell ref="J2:J3"/>
    <mergeCell ref="K2:K3"/>
    <mergeCell ref="K4:K6"/>
    <mergeCell ref="K20:K21"/>
    <mergeCell ref="K47:K49"/>
    <mergeCell ref="K62:K64"/>
    <mergeCell ref="K117:K118"/>
    <mergeCell ref="K127:K128"/>
  </mergeCells>
  <conditionalFormatting sqref="E91">
    <cfRule type="duplicateValues" dxfId="0" priority="4"/>
  </conditionalFormatting>
  <conditionalFormatting sqref="E82:E86">
    <cfRule type="duplicateValues" dxfId="0" priority="5"/>
  </conditionalFormatting>
  <conditionalFormatting sqref="E87:E90">
    <cfRule type="duplicateValues" dxfId="0" priority="3"/>
  </conditionalFormatting>
  <conditionalFormatting sqref="E79:E80 E77">
    <cfRule type="duplicateValues" dxfId="0" priority="2"/>
  </conditionalFormatting>
  <conditionalFormatting sqref="E81 E78">
    <cfRule type="duplicateValues" dxfId="0" priority="1"/>
  </conditionalFormatting>
  <pageMargins left="0.7" right="0.7" top="0.75" bottom="0.75" header="0.3" footer="0.3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userName</cp:lastModifiedBy>
  <dcterms:created xsi:type="dcterms:W3CDTF">2006-09-16T00:00:00Z</dcterms:created>
  <dcterms:modified xsi:type="dcterms:W3CDTF">2024-02-27T02:01:42Z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2CC7B0073F2442D6972B422A26C27A25</vt:lpwstr>
  </property>
  <property fmtid="{D5CDD505-2E9C-101B-9397-08002B2CF9AE}" pid="3" name="KSOProductBuildVer">
    <vt:lpwstr>2052-11.8.2.11554</vt:lpwstr>
  </property>
</Properties>
</file>